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ES\2 Querschnittaufgaben und Support\2.5 Revisorat\2.5.3 Prima\Vorlagen\"/>
    </mc:Choice>
  </mc:AlternateContent>
  <xr:revisionPtr revIDLastSave="0" documentId="13_ncr:1_{69D1E612-677B-4FE2-AB8E-058433F392A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nleitung" sheetId="4" r:id="rId1"/>
    <sheet name="Journal" sheetId="1" r:id="rId2"/>
    <sheet name="Erfolgsrechnung" sheetId="2" r:id="rId3"/>
    <sheet name="Vermögensausweis und Bilanz" sheetId="5" r:id="rId4"/>
    <sheet name="Budget" sheetId="6" r:id="rId5"/>
  </sheets>
  <definedNames>
    <definedName name="_xlnm.Print_Area" localSheetId="4">Budget!$A$1:$C$53</definedName>
    <definedName name="_xlnm.Print_Titles" localSheetId="1">Journal!$3:$4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6" l="1"/>
  <c r="C40" i="6"/>
  <c r="C39" i="6"/>
  <c r="C38" i="6"/>
  <c r="C37" i="6"/>
  <c r="C36" i="6"/>
  <c r="C35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42" i="6" s="1"/>
  <c r="B18" i="6"/>
  <c r="B44" i="6" s="1"/>
  <c r="C16" i="6"/>
  <c r="C15" i="6"/>
  <c r="C14" i="6"/>
  <c r="C18" i="6" s="1"/>
  <c r="C44" i="6" s="1"/>
  <c r="C13" i="6"/>
  <c r="C12" i="6"/>
  <c r="C11" i="6"/>
  <c r="C10" i="6"/>
  <c r="C9" i="6"/>
  <c r="W5" i="1" l="1"/>
  <c r="L105" i="1"/>
  <c r="V105" i="1"/>
  <c r="M105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6" i="1"/>
  <c r="D24" i="5"/>
  <c r="C24" i="5"/>
  <c r="D33" i="5"/>
  <c r="D36" i="5" s="1"/>
  <c r="C33" i="5"/>
  <c r="C36" i="5" s="1"/>
  <c r="K107" i="1"/>
  <c r="T107" i="1"/>
  <c r="C20" i="2" s="1"/>
  <c r="V6" i="1"/>
  <c r="L6" i="1"/>
  <c r="L7" i="1"/>
  <c r="V7" i="1"/>
  <c r="L8" i="1"/>
  <c r="V8" i="1"/>
  <c r="L9" i="1"/>
  <c r="V9" i="1"/>
  <c r="L10" i="1"/>
  <c r="V10" i="1"/>
  <c r="L11" i="1"/>
  <c r="V11" i="1"/>
  <c r="L12" i="1"/>
  <c r="V12" i="1"/>
  <c r="L13" i="1"/>
  <c r="V13" i="1"/>
  <c r="L14" i="1"/>
  <c r="V14" i="1"/>
  <c r="L15" i="1"/>
  <c r="V15" i="1"/>
  <c r="L16" i="1"/>
  <c r="V16" i="1"/>
  <c r="L17" i="1"/>
  <c r="V17" i="1"/>
  <c r="L18" i="1"/>
  <c r="V18" i="1"/>
  <c r="L19" i="1"/>
  <c r="V19" i="1"/>
  <c r="L20" i="1"/>
  <c r="V20" i="1"/>
  <c r="L21" i="1"/>
  <c r="V21" i="1"/>
  <c r="L22" i="1"/>
  <c r="V22" i="1"/>
  <c r="L23" i="1"/>
  <c r="V23" i="1"/>
  <c r="L24" i="1"/>
  <c r="V24" i="1"/>
  <c r="L25" i="1"/>
  <c r="V25" i="1"/>
  <c r="L26" i="1"/>
  <c r="V26" i="1"/>
  <c r="L27" i="1"/>
  <c r="V27" i="1"/>
  <c r="L28" i="1"/>
  <c r="V28" i="1"/>
  <c r="L29" i="1"/>
  <c r="V29" i="1"/>
  <c r="L30" i="1"/>
  <c r="V30" i="1"/>
  <c r="L31" i="1"/>
  <c r="V31" i="1"/>
  <c r="L32" i="1"/>
  <c r="V32" i="1"/>
  <c r="L33" i="1"/>
  <c r="V33" i="1"/>
  <c r="L34" i="1"/>
  <c r="V34" i="1"/>
  <c r="L35" i="1"/>
  <c r="V35" i="1"/>
  <c r="L36" i="1"/>
  <c r="V36" i="1"/>
  <c r="L37" i="1"/>
  <c r="V37" i="1"/>
  <c r="L38" i="1"/>
  <c r="V38" i="1"/>
  <c r="L39" i="1"/>
  <c r="V39" i="1"/>
  <c r="L40" i="1"/>
  <c r="V40" i="1"/>
  <c r="L41" i="1"/>
  <c r="V41" i="1"/>
  <c r="L42" i="1"/>
  <c r="V42" i="1"/>
  <c r="L43" i="1"/>
  <c r="V43" i="1"/>
  <c r="L44" i="1"/>
  <c r="V44" i="1"/>
  <c r="L45" i="1"/>
  <c r="V45" i="1"/>
  <c r="L46" i="1"/>
  <c r="V46" i="1"/>
  <c r="L47" i="1"/>
  <c r="V47" i="1"/>
  <c r="L48" i="1"/>
  <c r="V48" i="1"/>
  <c r="L49" i="1"/>
  <c r="V49" i="1"/>
  <c r="L50" i="1"/>
  <c r="V50" i="1"/>
  <c r="L51" i="1"/>
  <c r="V51" i="1"/>
  <c r="L52" i="1"/>
  <c r="V52" i="1"/>
  <c r="L53" i="1"/>
  <c r="V53" i="1"/>
  <c r="L54" i="1"/>
  <c r="V54" i="1"/>
  <c r="L55" i="1"/>
  <c r="V55" i="1"/>
  <c r="L56" i="1"/>
  <c r="V56" i="1"/>
  <c r="L57" i="1"/>
  <c r="V57" i="1"/>
  <c r="L58" i="1"/>
  <c r="V58" i="1"/>
  <c r="L59" i="1"/>
  <c r="V59" i="1"/>
  <c r="L60" i="1"/>
  <c r="V60" i="1"/>
  <c r="L61" i="1"/>
  <c r="V61" i="1"/>
  <c r="L62" i="1"/>
  <c r="V62" i="1"/>
  <c r="L63" i="1"/>
  <c r="V63" i="1"/>
  <c r="L64" i="1"/>
  <c r="V64" i="1"/>
  <c r="L65" i="1"/>
  <c r="V65" i="1"/>
  <c r="L66" i="1"/>
  <c r="V66" i="1"/>
  <c r="L67" i="1"/>
  <c r="V67" i="1"/>
  <c r="L68" i="1"/>
  <c r="V68" i="1"/>
  <c r="L69" i="1"/>
  <c r="V69" i="1"/>
  <c r="L70" i="1"/>
  <c r="V70" i="1"/>
  <c r="L71" i="1"/>
  <c r="V71" i="1"/>
  <c r="L72" i="1"/>
  <c r="V72" i="1"/>
  <c r="L73" i="1"/>
  <c r="V73" i="1"/>
  <c r="L74" i="1"/>
  <c r="V74" i="1"/>
  <c r="L75" i="1"/>
  <c r="V75" i="1"/>
  <c r="L76" i="1"/>
  <c r="V76" i="1"/>
  <c r="L77" i="1"/>
  <c r="V77" i="1"/>
  <c r="L78" i="1"/>
  <c r="V78" i="1"/>
  <c r="L79" i="1"/>
  <c r="V79" i="1"/>
  <c r="L80" i="1"/>
  <c r="V80" i="1"/>
  <c r="L81" i="1"/>
  <c r="V81" i="1"/>
  <c r="L82" i="1"/>
  <c r="V82" i="1"/>
  <c r="L83" i="1"/>
  <c r="V83" i="1"/>
  <c r="L84" i="1"/>
  <c r="V84" i="1"/>
  <c r="L85" i="1"/>
  <c r="V85" i="1"/>
  <c r="L86" i="1"/>
  <c r="V86" i="1"/>
  <c r="L87" i="1"/>
  <c r="V87" i="1"/>
  <c r="L88" i="1"/>
  <c r="V88" i="1"/>
  <c r="L89" i="1"/>
  <c r="V89" i="1"/>
  <c r="L90" i="1"/>
  <c r="V90" i="1"/>
  <c r="L91" i="1"/>
  <c r="V91" i="1"/>
  <c r="L92" i="1"/>
  <c r="V92" i="1"/>
  <c r="L93" i="1"/>
  <c r="V93" i="1"/>
  <c r="L94" i="1"/>
  <c r="V94" i="1"/>
  <c r="L95" i="1"/>
  <c r="V95" i="1"/>
  <c r="L96" i="1"/>
  <c r="V96" i="1"/>
  <c r="L97" i="1"/>
  <c r="V97" i="1"/>
  <c r="L98" i="1"/>
  <c r="V98" i="1"/>
  <c r="L99" i="1"/>
  <c r="V99" i="1"/>
  <c r="L100" i="1"/>
  <c r="V100" i="1"/>
  <c r="L101" i="1"/>
  <c r="V101" i="1"/>
  <c r="L102" i="1"/>
  <c r="V102" i="1"/>
  <c r="L103" i="1"/>
  <c r="V103" i="1"/>
  <c r="L104" i="1"/>
  <c r="V104" i="1"/>
  <c r="F107" i="1"/>
  <c r="B6" i="2" s="1"/>
  <c r="G107" i="1"/>
  <c r="B7" i="2" s="1"/>
  <c r="H107" i="1"/>
  <c r="B8" i="2"/>
  <c r="I107" i="1"/>
  <c r="B9" i="2"/>
  <c r="J107" i="1"/>
  <c r="B10" i="2"/>
  <c r="N107" i="1"/>
  <c r="C14" i="2"/>
  <c r="O107" i="1"/>
  <c r="C15" i="2" s="1"/>
  <c r="P107" i="1"/>
  <c r="C16" i="2" s="1"/>
  <c r="Q107" i="1"/>
  <c r="C17" i="2" s="1"/>
  <c r="R107" i="1"/>
  <c r="C18" i="2"/>
  <c r="S107" i="1"/>
  <c r="C19" i="2"/>
  <c r="U107" i="1"/>
  <c r="C21" i="2"/>
  <c r="B11" i="2"/>
  <c r="D39" i="5" l="1"/>
  <c r="W6" i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B23" i="2"/>
  <c r="B26" i="2" s="1"/>
  <c r="C23" i="2"/>
  <c r="L107" i="1"/>
  <c r="V107" i="1"/>
  <c r="W107" i="1" l="1"/>
  <c r="C24" i="2"/>
  <c r="C26" i="2"/>
</calcChain>
</file>

<file path=xl/sharedStrings.xml><?xml version="1.0" encoding="utf-8"?>
<sst xmlns="http://schemas.openxmlformats.org/spreadsheetml/2006/main" count="152" uniqueCount="135">
  <si>
    <t>Datum</t>
  </si>
  <si>
    <t>Beleg</t>
  </si>
  <si>
    <t>Text</t>
  </si>
  <si>
    <t>Rückerstattungen
Krankenkasse</t>
  </si>
  <si>
    <t>Arztkosten</t>
  </si>
  <si>
    <t>Saldo</t>
  </si>
  <si>
    <t>Verschiedene
Einnahmen</t>
  </si>
  <si>
    <t>Verschiedene
Ausgaben</t>
  </si>
  <si>
    <t>Einnahmen</t>
  </si>
  <si>
    <t>Ausgaben</t>
  </si>
  <si>
    <t>Total 
Einnahmen</t>
  </si>
  <si>
    <t>AHV/IV</t>
  </si>
  <si>
    <t>Total 
Ausgaben</t>
  </si>
  <si>
    <t>Total</t>
  </si>
  <si>
    <t>Erfolgsrechnung</t>
  </si>
  <si>
    <t>Verschiedene Ausgaben</t>
  </si>
  <si>
    <t>Verschiedene Einnahmen</t>
  </si>
  <si>
    <t>Rückerstattungen Krankenkasse</t>
  </si>
  <si>
    <t>Saldovortrag</t>
  </si>
  <si>
    <t>Aktiven</t>
  </si>
  <si>
    <t>Passiven</t>
  </si>
  <si>
    <t>Übertrag aus In- ventar oder letzter Abrechnung</t>
  </si>
  <si>
    <t>Rechnungs- Abschluss</t>
  </si>
  <si>
    <t xml:space="preserve">per </t>
  </si>
  <si>
    <t>Total der Aktiven</t>
  </si>
  <si>
    <t>Total der Passiven</t>
  </si>
  <si>
    <r>
      <t xml:space="preserve">Reinvermögen </t>
    </r>
    <r>
      <rPr>
        <sz val="12"/>
        <rFont val="Arial"/>
        <family val="2"/>
      </rPr>
      <t>(Aktiven abzüglich Passiven)</t>
    </r>
  </si>
  <si>
    <t>Die Richtigkeit der Abrechnung bescheinigt:</t>
  </si>
  <si>
    <t>Abrechnung eingesehen:</t>
  </si>
  <si>
    <t>Die betreute Person</t>
  </si>
  <si>
    <t>Datum, Unterschrift</t>
  </si>
  <si>
    <t>ZL</t>
  </si>
  <si>
    <t>Wohnen/Miete
Heimkosten</t>
  </si>
  <si>
    <t>Selbstbehalte
Krankenkosten</t>
  </si>
  <si>
    <t>Privathaft /
Versich.</t>
  </si>
  <si>
    <t>Prämie
Krankenka</t>
  </si>
  <si>
    <t>Lebens-
unterhalt</t>
  </si>
  <si>
    <t>andere Renten</t>
  </si>
  <si>
    <t>Zusatzleistungen</t>
  </si>
  <si>
    <t>Wohnen/Miete/Heimkosten</t>
  </si>
  <si>
    <t>Prämie Krankenkasse</t>
  </si>
  <si>
    <t>Selbstbehalte Krankenkasse</t>
  </si>
  <si>
    <t>Privathaftpflicht / Versicherungen</t>
  </si>
  <si>
    <t>Lebensunterhalt</t>
  </si>
  <si>
    <t>AHV/IV
(HE)</t>
  </si>
  <si>
    <t>Bankspesen
Steuern</t>
  </si>
  <si>
    <t>Bankspesen / Steuern</t>
  </si>
  <si>
    <t>Gewinn/Verlust</t>
  </si>
  <si>
    <t>Vermögensausweis und Bilanz</t>
  </si>
  <si>
    <t>Ausg.</t>
  </si>
  <si>
    <t>Einn.</t>
  </si>
  <si>
    <t>Fachstelle für Private Beistandspersonen</t>
  </si>
  <si>
    <t>Tel. 043 255 48 18</t>
  </si>
  <si>
    <t>Name, Vorname, Jahrgang</t>
  </si>
  <si>
    <t>Berichtsperiode:</t>
  </si>
  <si>
    <t>Datum von/bis</t>
  </si>
  <si>
    <t>Beistandschaft:</t>
  </si>
  <si>
    <t>Wir stellen Ihnen hier eine einfache Excel-Datei für die Führung der Buchhaltung Ihrer betreuten Person zur Verfügung.</t>
  </si>
  <si>
    <t>Als erstes sind jeweils auf allen Tabellenblättern Name, Vorname und Jahrgang Ihrer betreuten Person aufzuführen.</t>
  </si>
  <si>
    <t>Journal</t>
  </si>
  <si>
    <t xml:space="preserve">Die Titelspalten bei den Einnahmen und Ausgaben (AHV/IV, Renten, Krankenkasse, etc.) können entweder übernommen </t>
  </si>
  <si>
    <t>werden oder können auf die Bedürfnisse Ihrer betreuten Person angepasst werden.</t>
  </si>
  <si>
    <t>Für jeden Betrag (Einnahme oder Ausgabe) ist nur eine Buchung vorzunehmen und auch nur eine Zeile zu benutzen.</t>
  </si>
  <si>
    <t>Feld in die Spalte "Saldo" zu übertragen.</t>
  </si>
  <si>
    <t>Anschliessend ist im Journal der Saldovortrag (Anfangsbestand Verkehrskonto per Berichtsbeginn) in das orange markierte</t>
  </si>
  <si>
    <t>BUDGET für das Jahr</t>
  </si>
  <si>
    <t>Name Vorname:</t>
  </si>
  <si>
    <t xml:space="preserve">Berichtsperiode: </t>
  </si>
  <si>
    <t>Monat in CHF</t>
  </si>
  <si>
    <t>Jahr in CHF</t>
  </si>
  <si>
    <t>Lohn</t>
  </si>
  <si>
    <t>AHV-Rente                       IV-Rente                                             (1. Säule)</t>
  </si>
  <si>
    <t>BVG-Rente                                                                                  (2. Säule)</t>
  </si>
  <si>
    <t>Hilflosenentschädigung                     leicht              mittel            schwer</t>
  </si>
  <si>
    <t>Zusatzleistungen zur AHV/IV</t>
  </si>
  <si>
    <t>Zusatzleistungen KK-Prämien Rückerstattung IPV (KVG)</t>
  </si>
  <si>
    <t>Diverse Einnahmen (Ausländische Rente, Taggeld, etc.)</t>
  </si>
  <si>
    <t>Sozialhilfe</t>
  </si>
  <si>
    <t>Total Einnahmen</t>
  </si>
  <si>
    <t>Lebensunterhalt (Lebensmittel, Körperpflege, Haushalt)</t>
  </si>
  <si>
    <t>Heimkosten</t>
  </si>
  <si>
    <t>Miete (inkl. Nebenkosten)</t>
  </si>
  <si>
    <t>Gebühren Strom,  Wasser</t>
  </si>
  <si>
    <t>Gebühren Radio, TV, Telefon, Mobiltelefon</t>
  </si>
  <si>
    <t>Krankenkasse Prämie KVG</t>
  </si>
  <si>
    <t>Krankenkasse Prämie VVG</t>
  </si>
  <si>
    <t>Versicherungen (Privathaftpflicht, Hausrat, weitere)</t>
  </si>
  <si>
    <t>Nichterwerbstätigen Beiträge AHV</t>
  </si>
  <si>
    <t>Div. Auslagen (Abo für Zeitschriften, Mitgliederbeiträge, weiteres)</t>
  </si>
  <si>
    <t>Kosten f. Mandatsführung</t>
  </si>
  <si>
    <t>Gebühren für Entscheid KESB</t>
  </si>
  <si>
    <t>Staats-/Gemeindesteuern sowie Bundessteuern</t>
  </si>
  <si>
    <t>Rückstellungen für z.B.</t>
  </si>
  <si>
    <t>Arzt-/Zahnarztkosten</t>
  </si>
  <si>
    <t>Franchise, Selbstbehalte Krankenkasse</t>
  </si>
  <si>
    <t>Kleider, Wäsche, Schuhe</t>
  </si>
  <si>
    <t>Ferien</t>
  </si>
  <si>
    <t>Unvorhergesehenes</t>
  </si>
  <si>
    <t>Total Ausgaben</t>
  </si>
  <si>
    <t>Vermögensverzehr oder Vermögenszuwachs</t>
  </si>
  <si>
    <t xml:space="preserve">Das Formular kann individuell angepasst werden (Zeilen ergänzen/löschen). </t>
  </si>
  <si>
    <t>Die Eingabe in der Monats-Spalte füllt automatisch die Jahres-Spalte aus.</t>
  </si>
  <si>
    <t>Die Richtigkeit des Budgets bescheinigt:</t>
  </si>
  <si>
    <t>Beistand/Beiständin:</t>
  </si>
  <si>
    <t>Datum: ________________________ Unterschrift: ____________________</t>
  </si>
  <si>
    <t xml:space="preserve">Genügen die im Journal vorhandenen Zeilen nicht aus, so können mit dem Befehl "Start - Zellen" weitere Zeilen eingeführt </t>
  </si>
  <si>
    <t xml:space="preserve">werden. Mit dem Befehl "Start - Bearbeiten - Füllbereich unten" können die Funktionen der oberen Zellen übernommen werden. </t>
  </si>
  <si>
    <t>In die Erfolgsrechnung werden die Totals der einzelnen Spalten automatisch übertragen. Sollten im Journal Spalten hinzuge-</t>
  </si>
  <si>
    <t>fügt werden, so müssen diese in der Erfolgsrechnung auch ergänzt werden (darauf achten, dass alle Beträge in die Berech-</t>
  </si>
  <si>
    <t>Für Fragen stehen wir Ihnen gerne zur Verfügung. Wir wünschen Ihnen viel Erfolg bei der Führung der Massnahme.</t>
  </si>
  <si>
    <t>Verkehrskonto Nr.:</t>
  </si>
  <si>
    <t>weitere Bankkonen:</t>
  </si>
  <si>
    <t>Konto:</t>
  </si>
  <si>
    <t xml:space="preserve">Vermögenswerte Name: </t>
  </si>
  <si>
    <t>Konto Mietzinskaution:</t>
  </si>
  <si>
    <t xml:space="preserve">Auf dem Vermögensausweis sollen alle Vermögenswerte, die Sie als Beistandsperson verwalten, aufgeführt sein. </t>
  </si>
  <si>
    <t>Der Wert des Kontos in Eigenverwaltung der betreuten Person wird nicht in die Berechnung integriert, soll aber aufgeführt sein.</t>
  </si>
  <si>
    <t>Anleitung Buchhaltung für Private Beistandspersonen</t>
  </si>
  <si>
    <t xml:space="preserve">Offene Rechnungen per Ende der Berichtsperiode werden NICHT als Passiven erfasst. </t>
  </si>
  <si>
    <t>Bei Liegenschaften wird der Steuerwert bei den Aktiven aufgeführt und eine allfällige Hypothekarschuld bei den Passiven.</t>
  </si>
  <si>
    <t>Budget</t>
  </si>
  <si>
    <t>Diese Vorlage dient Ihnen für die Erstellung des Budgets. Hier werden keine Werte aus der Erfolgsrechnung automatisch</t>
  </si>
  <si>
    <t xml:space="preserve">übernommen. </t>
  </si>
  <si>
    <t xml:space="preserve">achten, dass diese bei den Spalten Total Einnahmen/Total Ausgaben und Saldo auch miteinbezogen sind. </t>
  </si>
  <si>
    <t>Die Belegnummer ist auf dem Original-Beleg ebenfalls aufzuführen.</t>
  </si>
  <si>
    <t xml:space="preserve">nung fliessen). Ebenso müssen die Spaltenbezeichnungen des Journals mit der Erfolgsrechnung übereinstimmen. </t>
  </si>
  <si>
    <t xml:space="preserve">Die Vorlage kann nach den erforderlichen Bedürfnissen Ihrer betreuten Person angepasst werden. </t>
  </si>
  <si>
    <t>Vermögensveränderung:</t>
  </si>
  <si>
    <t xml:space="preserve">Zunahme                       Abnahme                                            </t>
  </si>
  <si>
    <t>Depot von Heim/Institution:</t>
  </si>
  <si>
    <t>Die private Beistandsperson</t>
  </si>
  <si>
    <t>Nicht benötigte Spalten können auch gelöscht werden. Sollten mehr Spalten benötigt und eingefügt werden, ist darauf zu</t>
  </si>
  <si>
    <t xml:space="preserve">Da in der Regel nur ein Verkehrskonto geführt wird, entspricht der Saldo des Journals dem Saldo des Bankkontos. </t>
  </si>
  <si>
    <t>p.M.</t>
  </si>
  <si>
    <t>Eigenverwaltungskonto der betreuten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</si>
</sst>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000"/>
    <numFmt numFmtId="165" formatCode="&quot;CHF&quot;\ #,##0.00"/>
  </numFmts>
  <fonts count="20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"/>
      <name val="Verdana"/>
      <family val="2"/>
    </font>
    <font>
      <sz val="10.5"/>
      <name val="Arial"/>
      <family val="2"/>
    </font>
    <font>
      <sz val="9"/>
      <color theme="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65">
    <xf numFmtId="0" fontId="0" fillId="0" borderId="0" xfId="0"/>
    <xf numFmtId="4" fontId="0" fillId="0" borderId="1" xfId="0" applyNumberFormat="1" applyBorder="1"/>
    <xf numFmtId="4" fontId="0" fillId="0" borderId="2" xfId="0" applyNumberFormat="1" applyBorder="1"/>
    <xf numFmtId="14" fontId="0" fillId="0" borderId="3" xfId="0" applyNumberFormat="1" applyBorder="1"/>
    <xf numFmtId="14" fontId="0" fillId="0" borderId="5" xfId="0" applyNumberFormat="1" applyBorder="1"/>
    <xf numFmtId="0" fontId="0" fillId="0" borderId="6" xfId="0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5" xfId="0" applyNumberFormat="1" applyBorder="1"/>
    <xf numFmtId="4" fontId="0" fillId="0" borderId="6" xfId="0" applyNumberFormat="1" applyBorder="1"/>
    <xf numFmtId="165" fontId="0" fillId="0" borderId="8" xfId="0" applyNumberFormat="1" applyBorder="1"/>
    <xf numFmtId="4" fontId="0" fillId="0" borderId="9" xfId="0" applyNumberFormat="1" applyBorder="1"/>
    <xf numFmtId="4" fontId="0" fillId="0" borderId="10" xfId="0" applyNumberFormat="1" applyBorder="1"/>
    <xf numFmtId="4" fontId="0" fillId="0" borderId="7" xfId="0" applyNumberFormat="1" applyBorder="1"/>
    <xf numFmtId="4" fontId="0" fillId="0" borderId="8" xfId="0" applyNumberFormat="1" applyBorder="1"/>
    <xf numFmtId="14" fontId="0" fillId="0" borderId="11" xfId="0" applyNumberFormat="1" applyBorder="1"/>
    <xf numFmtId="0" fontId="0" fillId="0" borderId="12" xfId="0" applyBorder="1"/>
    <xf numFmtId="4" fontId="0" fillId="0" borderId="11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4" fontId="0" fillId="0" borderId="12" xfId="0" applyNumberFormat="1" applyBorder="1"/>
    <xf numFmtId="4" fontId="0" fillId="0" borderId="15" xfId="0" applyNumberFormat="1" applyBorder="1"/>
    <xf numFmtId="0" fontId="1" fillId="0" borderId="0" xfId="0" applyFont="1"/>
    <xf numFmtId="4" fontId="1" fillId="0" borderId="16" xfId="0" applyNumberFormat="1" applyFont="1" applyBorder="1"/>
    <xf numFmtId="0" fontId="3" fillId="0" borderId="0" xfId="0" applyFont="1"/>
    <xf numFmtId="0" fontId="0" fillId="0" borderId="17" xfId="0" applyBorder="1"/>
    <xf numFmtId="164" fontId="0" fillId="0" borderId="2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4" fontId="0" fillId="0" borderId="0" xfId="0" applyNumberFormat="1"/>
    <xf numFmtId="0" fontId="4" fillId="0" borderId="0" xfId="0" applyFont="1"/>
    <xf numFmtId="4" fontId="0" fillId="0" borderId="18" xfId="0" applyNumberFormat="1" applyBorder="1"/>
    <xf numFmtId="0" fontId="1" fillId="0" borderId="0" xfId="0" applyFont="1" applyAlignment="1">
      <alignment wrapText="1"/>
    </xf>
    <xf numFmtId="4" fontId="0" fillId="0" borderId="16" xfId="0" applyNumberFormat="1" applyBorder="1"/>
    <xf numFmtId="0" fontId="5" fillId="0" borderId="0" xfId="0" applyFont="1"/>
    <xf numFmtId="0" fontId="5" fillId="0" borderId="0" xfId="0" applyFont="1" applyAlignment="1">
      <alignment wrapText="1"/>
    </xf>
    <xf numFmtId="4" fontId="1" fillId="0" borderId="18" xfId="0" applyNumberFormat="1" applyFont="1" applyBorder="1"/>
    <xf numFmtId="14" fontId="0" fillId="0" borderId="19" xfId="0" applyNumberFormat="1" applyBorder="1"/>
    <xf numFmtId="164" fontId="0" fillId="0" borderId="20" xfId="0" applyNumberFormat="1" applyBorder="1" applyAlignment="1">
      <alignment horizontal="right"/>
    </xf>
    <xf numFmtId="0" fontId="0" fillId="0" borderId="21" xfId="0" applyBorder="1"/>
    <xf numFmtId="4" fontId="0" fillId="0" borderId="19" xfId="0" applyNumberFormat="1" applyBorder="1"/>
    <xf numFmtId="4" fontId="0" fillId="0" borderId="22" xfId="0" applyNumberFormat="1" applyBorder="1"/>
    <xf numFmtId="4" fontId="0" fillId="0" borderId="20" xfId="0" applyNumberFormat="1" applyBorder="1"/>
    <xf numFmtId="4" fontId="0" fillId="0" borderId="21" xfId="0" applyNumberFormat="1" applyBorder="1"/>
    <xf numFmtId="4" fontId="0" fillId="0" borderId="23" xfId="0" applyNumberFormat="1" applyBorder="1"/>
    <xf numFmtId="165" fontId="0" fillId="0" borderId="23" xfId="0" applyNumberFormat="1" applyBorder="1"/>
    <xf numFmtId="0" fontId="0" fillId="0" borderId="24" xfId="0" applyBorder="1"/>
    <xf numFmtId="0" fontId="6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0" fillId="0" borderId="25" xfId="0" applyBorder="1"/>
    <xf numFmtId="0" fontId="8" fillId="0" borderId="26" xfId="0" applyFont="1" applyBorder="1" applyAlignment="1">
      <alignment wrapText="1"/>
    </xf>
    <xf numFmtId="0" fontId="8" fillId="0" borderId="27" xfId="0" applyFont="1" applyBorder="1" applyAlignment="1">
      <alignment wrapText="1"/>
    </xf>
    <xf numFmtId="0" fontId="4" fillId="0" borderId="28" xfId="0" applyFont="1" applyBorder="1"/>
    <xf numFmtId="14" fontId="9" fillId="0" borderId="29" xfId="0" applyNumberFormat="1" applyFont="1" applyBorder="1" applyAlignment="1">
      <alignment wrapText="1"/>
    </xf>
    <xf numFmtId="14" fontId="9" fillId="0" borderId="30" xfId="0" applyNumberFormat="1" applyFont="1" applyBorder="1" applyAlignment="1">
      <alignment wrapText="1"/>
    </xf>
    <xf numFmtId="14" fontId="0" fillId="0" borderId="31" xfId="0" applyNumberFormat="1" applyBorder="1" applyAlignment="1">
      <alignment wrapText="1"/>
    </xf>
    <xf numFmtId="14" fontId="0" fillId="0" borderId="32" xfId="0" applyNumberFormat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34" xfId="0" applyBorder="1" applyAlignment="1">
      <alignment wrapText="1"/>
    </xf>
    <xf numFmtId="4" fontId="0" fillId="0" borderId="29" xfId="0" applyNumberFormat="1" applyBorder="1" applyAlignment="1">
      <alignment wrapText="1"/>
    </xf>
    <xf numFmtId="4" fontId="0" fillId="0" borderId="30" xfId="0" applyNumberFormat="1" applyBorder="1" applyAlignment="1">
      <alignment wrapText="1"/>
    </xf>
    <xf numFmtId="4" fontId="5" fillId="0" borderId="29" xfId="0" applyNumberFormat="1" applyFont="1" applyBorder="1" applyAlignment="1">
      <alignment wrapText="1"/>
    </xf>
    <xf numFmtId="4" fontId="5" fillId="0" borderId="30" xfId="0" applyNumberFormat="1" applyFont="1" applyBorder="1" applyAlignment="1">
      <alignment wrapText="1"/>
    </xf>
    <xf numFmtId="4" fontId="0" fillId="0" borderId="31" xfId="0" applyNumberFormat="1" applyBorder="1" applyAlignment="1">
      <alignment wrapText="1"/>
    </xf>
    <xf numFmtId="4" fontId="0" fillId="0" borderId="32" xfId="0" applyNumberFormat="1" applyBorder="1" applyAlignment="1">
      <alignment wrapText="1"/>
    </xf>
    <xf numFmtId="4" fontId="4" fillId="0" borderId="35" xfId="0" applyNumberFormat="1" applyFont="1" applyBorder="1" applyAlignment="1">
      <alignment wrapText="1"/>
    </xf>
    <xf numFmtId="4" fontId="4" fillId="0" borderId="36" xfId="0" applyNumberFormat="1" applyFont="1" applyBorder="1" applyAlignment="1">
      <alignment wrapText="1"/>
    </xf>
    <xf numFmtId="4" fontId="0" fillId="0" borderId="0" xfId="0" applyNumberFormat="1" applyAlignment="1">
      <alignment wrapText="1"/>
    </xf>
    <xf numFmtId="4" fontId="0" fillId="0" borderId="37" xfId="0" applyNumberFormat="1" applyBorder="1" applyAlignment="1">
      <alignment wrapText="1"/>
    </xf>
    <xf numFmtId="4" fontId="0" fillId="0" borderId="18" xfId="0" applyNumberFormat="1" applyBorder="1" applyAlignment="1">
      <alignment wrapText="1"/>
    </xf>
    <xf numFmtId="4" fontId="0" fillId="0" borderId="34" xfId="0" applyNumberFormat="1" applyBorder="1" applyAlignment="1">
      <alignment wrapText="1"/>
    </xf>
    <xf numFmtId="4" fontId="4" fillId="0" borderId="38" xfId="0" applyNumberFormat="1" applyFont="1" applyBorder="1" applyAlignment="1">
      <alignment wrapText="1"/>
    </xf>
    <xf numFmtId="4" fontId="0" fillId="0" borderId="17" xfId="0" applyNumberFormat="1" applyBorder="1" applyAlignment="1">
      <alignment wrapText="1"/>
    </xf>
    <xf numFmtId="4" fontId="0" fillId="0" borderId="39" xfId="0" applyNumberFormat="1" applyBorder="1" applyAlignment="1">
      <alignment wrapText="1"/>
    </xf>
    <xf numFmtId="0" fontId="0" fillId="0" borderId="26" xfId="0" applyBorder="1"/>
    <xf numFmtId="0" fontId="0" fillId="0" borderId="29" xfId="0" applyBorder="1"/>
    <xf numFmtId="0" fontId="0" fillId="0" borderId="37" xfId="0" applyBorder="1" applyAlignment="1">
      <alignment wrapText="1"/>
    </xf>
    <xf numFmtId="0" fontId="0" fillId="0" borderId="40" xfId="0" applyBorder="1"/>
    <xf numFmtId="0" fontId="11" fillId="0" borderId="31" xfId="0" applyFont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39" xfId="0" applyBorder="1" applyAlignment="1">
      <alignment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" fillId="0" borderId="49" xfId="0" applyFont="1" applyBorder="1" applyAlignment="1">
      <alignment horizontal="left" vertical="top"/>
    </xf>
    <xf numFmtId="0" fontId="1" fillId="0" borderId="50" xfId="0" applyFont="1" applyBorder="1" applyAlignment="1">
      <alignment horizontal="left" vertical="top"/>
    </xf>
    <xf numFmtId="0" fontId="0" fillId="0" borderId="3" xfId="0" applyBorder="1"/>
    <xf numFmtId="0" fontId="0" fillId="0" borderId="19" xfId="0" applyBorder="1"/>
    <xf numFmtId="0" fontId="0" fillId="0" borderId="5" xfId="0" applyBorder="1"/>
    <xf numFmtId="0" fontId="0" fillId="0" borderId="11" xfId="0" applyBorder="1"/>
    <xf numFmtId="0" fontId="2" fillId="0" borderId="51" xfId="0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2" fillId="0" borderId="53" xfId="0" applyFont="1" applyBorder="1" applyAlignment="1">
      <alignment horizontal="left"/>
    </xf>
    <xf numFmtId="0" fontId="2" fillId="0" borderId="54" xfId="0" applyFont="1" applyBorder="1" applyAlignment="1">
      <alignment horizontal="right" wrapText="1"/>
    </xf>
    <xf numFmtId="0" fontId="0" fillId="0" borderId="55" xfId="0" applyBorder="1" applyAlignment="1">
      <alignment horizontal="right"/>
    </xf>
    <xf numFmtId="0" fontId="1" fillId="0" borderId="49" xfId="0" applyFont="1" applyBorder="1" applyAlignment="1">
      <alignment horizontal="center" vertical="top"/>
    </xf>
    <xf numFmtId="0" fontId="1" fillId="0" borderId="50" xfId="0" applyFont="1" applyBorder="1" applyAlignment="1">
      <alignment horizontal="center" vertical="top"/>
    </xf>
    <xf numFmtId="0" fontId="1" fillId="0" borderId="56" xfId="0" applyFont="1" applyBorder="1" applyAlignment="1">
      <alignment horizontal="center" vertical="top"/>
    </xf>
    <xf numFmtId="0" fontId="1" fillId="0" borderId="57" xfId="0" applyFont="1" applyBorder="1" applyAlignment="1">
      <alignment horizontal="center" vertical="top"/>
    </xf>
    <xf numFmtId="0" fontId="1" fillId="0" borderId="27" xfId="0" applyFont="1" applyBorder="1" applyAlignment="1">
      <alignment horizontal="left" vertical="top"/>
    </xf>
    <xf numFmtId="0" fontId="1" fillId="0" borderId="58" xfId="0" applyFont="1" applyBorder="1" applyAlignment="1">
      <alignment horizontal="left" vertical="top"/>
    </xf>
    <xf numFmtId="0" fontId="2" fillId="0" borderId="54" xfId="0" applyFont="1" applyBorder="1" applyAlignment="1">
      <alignment horizontal="left" wrapText="1"/>
    </xf>
    <xf numFmtId="0" fontId="0" fillId="0" borderId="55" xfId="0" applyBorder="1"/>
    <xf numFmtId="0" fontId="2" fillId="0" borderId="0" xfId="0" applyFont="1" applyAlignment="1">
      <alignment horizontal="center"/>
    </xf>
    <xf numFmtId="0" fontId="1" fillId="0" borderId="2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7" xfId="0" applyFont="1" applyBorder="1" applyAlignment="1">
      <alignment horizontal="left"/>
    </xf>
    <xf numFmtId="0" fontId="0" fillId="0" borderId="2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7" xfId="0" applyBorder="1" applyAlignment="1">
      <alignment horizontal="left" wrapText="1"/>
    </xf>
    <xf numFmtId="0" fontId="3" fillId="0" borderId="0" xfId="0" applyFont="1" applyAlignment="1">
      <alignment horizontal="left"/>
    </xf>
    <xf numFmtId="165" fontId="0" fillId="2" borderId="7" xfId="0" applyNumberFormat="1" applyFill="1" applyBorder="1"/>
    <xf numFmtId="0" fontId="0" fillId="0" borderId="4" xfId="0" applyFill="1" applyBorder="1"/>
    <xf numFmtId="0" fontId="13" fillId="0" borderId="0" xfId="2" applyFont="1"/>
    <xf numFmtId="43" fontId="0" fillId="0" borderId="0" xfId="3" applyFont="1"/>
    <xf numFmtId="0" fontId="12" fillId="0" borderId="0" xfId="2"/>
    <xf numFmtId="43" fontId="0" fillId="0" borderId="0" xfId="3" applyFont="1" applyBorder="1"/>
    <xf numFmtId="0" fontId="13" fillId="0" borderId="17" xfId="2" applyFont="1" applyBorder="1"/>
    <xf numFmtId="43" fontId="13" fillId="0" borderId="0" xfId="3" applyFont="1" applyBorder="1"/>
    <xf numFmtId="43" fontId="13" fillId="0" borderId="0" xfId="3" applyFont="1"/>
    <xf numFmtId="0" fontId="14" fillId="0" borderId="59" xfId="2" applyFont="1" applyBorder="1"/>
    <xf numFmtId="43" fontId="14" fillId="0" borderId="59" xfId="3" applyFont="1" applyBorder="1"/>
    <xf numFmtId="0" fontId="15" fillId="0" borderId="57" xfId="2" applyFont="1" applyBorder="1"/>
    <xf numFmtId="43" fontId="15" fillId="0" borderId="57" xfId="3" applyFont="1" applyBorder="1"/>
    <xf numFmtId="0" fontId="15" fillId="0" borderId="42" xfId="2" applyFont="1" applyBorder="1" applyAlignment="1">
      <alignment horizontal="left"/>
    </xf>
    <xf numFmtId="43" fontId="15" fillId="0" borderId="42" xfId="3" applyFont="1" applyBorder="1"/>
    <xf numFmtId="0" fontId="15" fillId="0" borderId="42" xfId="2" applyFont="1" applyBorder="1"/>
    <xf numFmtId="43" fontId="15" fillId="0" borderId="60" xfId="3" applyFont="1" applyBorder="1"/>
    <xf numFmtId="0" fontId="16" fillId="0" borderId="0" xfId="2" applyFont="1"/>
    <xf numFmtId="44" fontId="16" fillId="0" borderId="0" xfId="2" applyNumberFormat="1" applyFont="1" applyProtection="1">
      <protection locked="0"/>
    </xf>
    <xf numFmtId="43" fontId="15" fillId="0" borderId="59" xfId="3" applyFont="1" applyBorder="1"/>
    <xf numFmtId="0" fontId="17" fillId="0" borderId="0" xfId="2" applyFont="1" applyAlignment="1">
      <alignment horizontal="left"/>
    </xf>
    <xf numFmtId="0" fontId="15" fillId="0" borderId="0" xfId="2" applyFont="1"/>
    <xf numFmtId="0" fontId="14" fillId="0" borderId="42" xfId="2" applyFont="1" applyBorder="1"/>
    <xf numFmtId="43" fontId="14" fillId="0" borderId="61" xfId="3" applyFont="1" applyBorder="1"/>
    <xf numFmtId="0" fontId="18" fillId="0" borderId="0" xfId="2" applyFont="1"/>
    <xf numFmtId="43" fontId="15" fillId="0" borderId="0" xfId="3" applyFont="1"/>
    <xf numFmtId="17" fontId="5" fillId="0" borderId="0" xfId="0" quotePrefix="1" applyNumberFormat="1" applyFont="1"/>
    <xf numFmtId="4" fontId="5" fillId="0" borderId="0" xfId="0" applyNumberFormat="1" applyFont="1" applyAlignment="1">
      <alignment wrapText="1"/>
    </xf>
    <xf numFmtId="0" fontId="4" fillId="0" borderId="62" xfId="0" applyFont="1" applyBorder="1"/>
    <xf numFmtId="0" fontId="15" fillId="0" borderId="62" xfId="2" applyFont="1" applyBorder="1" applyAlignment="1">
      <alignment horizontal="left"/>
    </xf>
    <xf numFmtId="0" fontId="19" fillId="0" borderId="0" xfId="0" applyFont="1"/>
    <xf numFmtId="4" fontId="19" fillId="0" borderId="29" xfId="0" applyNumberFormat="1" applyFont="1" applyBorder="1" applyAlignment="1">
      <alignment wrapText="1"/>
    </xf>
    <xf numFmtId="4" fontId="19" fillId="0" borderId="30" xfId="0" applyNumberFormat="1" applyFont="1" applyBorder="1" applyAlignment="1">
      <alignment wrapText="1"/>
    </xf>
    <xf numFmtId="0" fontId="0" fillId="0" borderId="63" xfId="0" applyBorder="1"/>
    <xf numFmtId="0" fontId="0" fillId="0" borderId="64" xfId="0" applyBorder="1"/>
    <xf numFmtId="0" fontId="0" fillId="0" borderId="62" xfId="0" applyBorder="1"/>
    <xf numFmtId="0" fontId="5" fillId="0" borderId="62" xfId="0" applyFont="1" applyBorder="1"/>
    <xf numFmtId="0" fontId="19" fillId="0" borderId="62" xfId="0" applyFont="1" applyBorder="1"/>
    <xf numFmtId="0" fontId="1" fillId="0" borderId="62" xfId="0" applyFont="1" applyBorder="1"/>
    <xf numFmtId="0" fontId="0" fillId="0" borderId="65" xfId="0" applyBorder="1"/>
    <xf numFmtId="0" fontId="11" fillId="0" borderId="64" xfId="0" applyFont="1" applyBorder="1"/>
  </cellXfs>
  <cellStyles count="4">
    <cellStyle name="Komma 2" xfId="1" xr:uid="{00000000-0005-0000-0000-000000000000}"/>
    <cellStyle name="Komma 3" xfId="3" xr:uid="{17B1EB5E-01B0-4D55-9AC9-4896DA4E50E0}"/>
    <cellStyle name="Standard" xfId="0" builtinId="0"/>
    <cellStyle name="Standard 2" xfId="2" xr:uid="{0180A8FA-443E-4151-B5D6-0641A2ED01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742950</xdr:colOff>
          <xdr:row>38</xdr:row>
          <xdr:rowOff>0</xdr:rowOff>
        </xdr:from>
        <xdr:to>
          <xdr:col>0</xdr:col>
          <xdr:colOff>1009650</xdr:colOff>
          <xdr:row>38</xdr:row>
          <xdr:rowOff>190500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7BC640EE-E500-4BA4-AAC5-C5F6DF7C76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2143125</xdr:colOff>
          <xdr:row>38</xdr:row>
          <xdr:rowOff>0</xdr:rowOff>
        </xdr:from>
        <xdr:to>
          <xdr:col>0</xdr:col>
          <xdr:colOff>2409825</xdr:colOff>
          <xdr:row>38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14641BEF-E19C-4012-9C12-7E86D6C191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57150</xdr:rowOff>
    </xdr:from>
    <xdr:to>
      <xdr:col>2</xdr:col>
      <xdr:colOff>866775</xdr:colOff>
      <xdr:row>3</xdr:row>
      <xdr:rowOff>19050</xdr:rowOff>
    </xdr:to>
    <xdr:pic>
      <xdr:nvPicPr>
        <xdr:cNvPr id="2" name="Grafik 1" descr="G:\KES\2 Querschnittaufgaben und Support\2.2 Organisation intern\2.2.5 Logo\KESB Logo Def\Logo DEF KESB.jpg">
          <a:extLst>
            <a:ext uri="{FF2B5EF4-FFF2-40B4-BE49-F238E27FC236}">
              <a16:creationId xmlns:a16="http://schemas.microsoft.com/office/drawing/2014/main" id="{9DD1F1F4-766B-498E-BA91-DD0715FADD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81525" y="57150"/>
          <a:ext cx="1790700" cy="5429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742950</xdr:colOff>
          <xdr:row>9</xdr:row>
          <xdr:rowOff>0</xdr:rowOff>
        </xdr:from>
        <xdr:to>
          <xdr:col>0</xdr:col>
          <xdr:colOff>1009650</xdr:colOff>
          <xdr:row>10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2C7B06F9-FD24-4F1E-84BA-A3FBD8850C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2143125</xdr:colOff>
          <xdr:row>9</xdr:row>
          <xdr:rowOff>0</xdr:rowOff>
        </xdr:from>
        <xdr:to>
          <xdr:col>0</xdr:col>
          <xdr:colOff>2409825</xdr:colOff>
          <xdr:row>10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9EC1E3C6-94AC-4473-80F9-6F31D36853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2533650</xdr:colOff>
          <xdr:row>11</xdr:row>
          <xdr:rowOff>28575</xdr:rowOff>
        </xdr:from>
        <xdr:to>
          <xdr:col>0</xdr:col>
          <xdr:colOff>2724150</xdr:colOff>
          <xdr:row>11</xdr:row>
          <xdr:rowOff>171450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EAB6949F-DADB-4883-8667-03FABE8D78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3409950</xdr:colOff>
          <xdr:row>11</xdr:row>
          <xdr:rowOff>9525</xdr:rowOff>
        </xdr:from>
        <xdr:to>
          <xdr:col>0</xdr:col>
          <xdr:colOff>3600450</xdr:colOff>
          <xdr:row>12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290CA1AA-C619-449C-840B-6B47C14339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4248150</xdr:colOff>
          <xdr:row>11</xdr:row>
          <xdr:rowOff>9525</xdr:rowOff>
        </xdr:from>
        <xdr:to>
          <xdr:col>1</xdr:col>
          <xdr:colOff>9525</xdr:colOff>
          <xdr:row>12</xdr:row>
          <xdr:rowOff>9525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EE7DABF5-C0E9-4C2F-96D0-277E2F7CFE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43"/>
  <sheetViews>
    <sheetView tabSelected="1" zoomScaleNormal="100" workbookViewId="0">
      <selection activeCell="A29" sqref="A29"/>
    </sheetView>
  </sheetViews>
  <sheetFormatPr baseColWidth="10" defaultRowHeight="12.75" x14ac:dyDescent="0.2"/>
  <cols>
    <col min="1" max="1" width="105.28515625" customWidth="1"/>
  </cols>
  <sheetData>
    <row r="1" spans="1:1" ht="15" x14ac:dyDescent="0.25">
      <c r="A1" s="46" t="s">
        <v>117</v>
      </c>
    </row>
    <row r="3" spans="1:1" x14ac:dyDescent="0.2">
      <c r="A3" s="33" t="s">
        <v>57</v>
      </c>
    </row>
    <row r="4" spans="1:1" x14ac:dyDescent="0.2">
      <c r="A4" s="33" t="s">
        <v>58</v>
      </c>
    </row>
    <row r="6" spans="1:1" x14ac:dyDescent="0.2">
      <c r="A6" s="22" t="s">
        <v>59</v>
      </c>
    </row>
    <row r="7" spans="1:1" x14ac:dyDescent="0.2">
      <c r="A7" s="33" t="s">
        <v>60</v>
      </c>
    </row>
    <row r="8" spans="1:1" x14ac:dyDescent="0.2">
      <c r="A8" s="33" t="s">
        <v>61</v>
      </c>
    </row>
    <row r="9" spans="1:1" x14ac:dyDescent="0.2">
      <c r="A9" s="33" t="s">
        <v>131</v>
      </c>
    </row>
    <row r="10" spans="1:1" x14ac:dyDescent="0.2">
      <c r="A10" s="33" t="s">
        <v>123</v>
      </c>
    </row>
    <row r="11" spans="1:1" x14ac:dyDescent="0.2">
      <c r="A11" s="33"/>
    </row>
    <row r="12" spans="1:1" x14ac:dyDescent="0.2">
      <c r="A12" s="33" t="s">
        <v>64</v>
      </c>
    </row>
    <row r="13" spans="1:1" x14ac:dyDescent="0.2">
      <c r="A13" s="33" t="s">
        <v>63</v>
      </c>
    </row>
    <row r="15" spans="1:1" x14ac:dyDescent="0.2">
      <c r="A15" s="33" t="s">
        <v>62</v>
      </c>
    </row>
    <row r="16" spans="1:1" x14ac:dyDescent="0.2">
      <c r="A16" s="33" t="s">
        <v>124</v>
      </c>
    </row>
    <row r="18" spans="1:1" x14ac:dyDescent="0.2">
      <c r="A18" s="33" t="s">
        <v>132</v>
      </c>
    </row>
    <row r="19" spans="1:1" x14ac:dyDescent="0.2">
      <c r="A19" s="33"/>
    </row>
    <row r="20" spans="1:1" x14ac:dyDescent="0.2">
      <c r="A20" s="33" t="s">
        <v>105</v>
      </c>
    </row>
    <row r="21" spans="1:1" x14ac:dyDescent="0.2">
      <c r="A21" s="33" t="s">
        <v>106</v>
      </c>
    </row>
    <row r="23" spans="1:1" x14ac:dyDescent="0.2">
      <c r="A23" s="22" t="s">
        <v>14</v>
      </c>
    </row>
    <row r="24" spans="1:1" x14ac:dyDescent="0.2">
      <c r="A24" s="33" t="s">
        <v>107</v>
      </c>
    </row>
    <row r="25" spans="1:1" x14ac:dyDescent="0.2">
      <c r="A25" s="33" t="s">
        <v>108</v>
      </c>
    </row>
    <row r="26" spans="1:1" x14ac:dyDescent="0.2">
      <c r="A26" s="33" t="s">
        <v>125</v>
      </c>
    </row>
    <row r="28" spans="1:1" x14ac:dyDescent="0.2">
      <c r="A28" s="22" t="s">
        <v>48</v>
      </c>
    </row>
    <row r="29" spans="1:1" x14ac:dyDescent="0.2">
      <c r="A29" s="33" t="s">
        <v>115</v>
      </c>
    </row>
    <row r="30" spans="1:1" x14ac:dyDescent="0.2">
      <c r="A30" s="33" t="s">
        <v>116</v>
      </c>
    </row>
    <row r="31" spans="1:1" x14ac:dyDescent="0.2">
      <c r="A31" s="33" t="s">
        <v>118</v>
      </c>
    </row>
    <row r="32" spans="1:1" x14ac:dyDescent="0.2">
      <c r="A32" s="33" t="s">
        <v>119</v>
      </c>
    </row>
    <row r="33" spans="1:1" x14ac:dyDescent="0.2">
      <c r="A33" s="33" t="s">
        <v>126</v>
      </c>
    </row>
    <row r="35" spans="1:1" x14ac:dyDescent="0.2">
      <c r="A35" s="22" t="s">
        <v>120</v>
      </c>
    </row>
    <row r="36" spans="1:1" x14ac:dyDescent="0.2">
      <c r="A36" s="33" t="s">
        <v>121</v>
      </c>
    </row>
    <row r="37" spans="1:1" x14ac:dyDescent="0.2">
      <c r="A37" s="33" t="s">
        <v>122</v>
      </c>
    </row>
    <row r="40" spans="1:1" x14ac:dyDescent="0.2">
      <c r="A40" s="150" t="s">
        <v>109</v>
      </c>
    </row>
    <row r="42" spans="1:1" x14ac:dyDescent="0.2">
      <c r="A42" t="s">
        <v>51</v>
      </c>
    </row>
    <row r="43" spans="1:1" x14ac:dyDescent="0.2">
      <c r="A43" t="s">
        <v>52</v>
      </c>
    </row>
  </sheetData>
  <phoneticPr fontId="0" type="noConversion"/>
  <pageMargins left="0.43307086614173229" right="0.47244094488188981" top="0.74803149606299213" bottom="0.70866141732283472" header="0.51181102362204722" footer="0.51181102362204722"/>
  <pageSetup paperSize="9" scale="91" fitToHeight="3" orientation="portrait" r:id="rId1"/>
  <headerFooter>
    <oddFooter>&amp;LAnleitung&amp;R&amp;8Vorlage für PriBe Buchhaltung Erfolgsrechnung Vermögensausweis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8"/>
  <sheetViews>
    <sheetView zoomScaleNormal="100" workbookViewId="0">
      <pane xSplit="2" ySplit="5" topLeftCell="C6" activePane="bottomRight" state="frozen"/>
      <selection activeCell="D40" sqref="D40"/>
      <selection pane="topRight" activeCell="D40" sqref="D40"/>
      <selection pane="bottomLeft" activeCell="D40" sqref="D40"/>
      <selection pane="bottomRight" activeCell="W5" sqref="W5"/>
    </sheetView>
  </sheetViews>
  <sheetFormatPr baseColWidth="10" defaultRowHeight="12.75" x14ac:dyDescent="0.2"/>
  <cols>
    <col min="1" max="1" width="12.140625" customWidth="1"/>
    <col min="2" max="2" width="8.7109375" customWidth="1"/>
    <col min="3" max="4" width="5.7109375" customWidth="1"/>
    <col min="5" max="5" width="31.7109375" customWidth="1"/>
    <col min="7" max="7" width="12.5703125" customWidth="1"/>
    <col min="8" max="8" width="10.140625" customWidth="1"/>
    <col min="9" max="9" width="17.28515625" customWidth="1"/>
    <col min="10" max="10" width="16.85546875" customWidth="1"/>
    <col min="11" max="12" width="17.5703125" customWidth="1"/>
    <col min="13" max="13" width="8.7109375" customWidth="1"/>
    <col min="14" max="14" width="15.5703125" customWidth="1"/>
    <col min="15" max="15" width="13.140625" customWidth="1"/>
    <col min="17" max="17" width="14.28515625" customWidth="1"/>
    <col min="20" max="21" width="13.7109375" customWidth="1"/>
    <col min="22" max="22" width="15.42578125" customWidth="1"/>
    <col min="23" max="23" width="14.85546875" customWidth="1"/>
  </cols>
  <sheetData>
    <row r="1" spans="1:23" ht="18" x14ac:dyDescent="0.25">
      <c r="A1" s="24" t="s">
        <v>56</v>
      </c>
      <c r="E1" s="123" t="s">
        <v>53</v>
      </c>
      <c r="F1" s="123"/>
      <c r="H1" s="24" t="s">
        <v>54</v>
      </c>
      <c r="J1" s="123" t="s">
        <v>55</v>
      </c>
      <c r="K1" s="123"/>
    </row>
    <row r="2" spans="1:23" ht="13.5" thickBot="1" x14ac:dyDescent="0.25"/>
    <row r="3" spans="1:23" ht="18" x14ac:dyDescent="0.25">
      <c r="A3" s="108" t="s">
        <v>0</v>
      </c>
      <c r="B3" s="110" t="s">
        <v>1</v>
      </c>
      <c r="C3" s="97" t="s">
        <v>50</v>
      </c>
      <c r="D3" s="91" t="s">
        <v>49</v>
      </c>
      <c r="E3" s="112" t="s">
        <v>2</v>
      </c>
      <c r="F3" s="103" t="s">
        <v>8</v>
      </c>
      <c r="G3" s="104"/>
      <c r="H3" s="104"/>
      <c r="I3" s="104"/>
      <c r="J3" s="104"/>
      <c r="K3" s="105"/>
      <c r="L3" s="114" t="s">
        <v>10</v>
      </c>
      <c r="M3" s="110" t="s">
        <v>1</v>
      </c>
      <c r="N3" s="103" t="s">
        <v>9</v>
      </c>
      <c r="O3" s="104"/>
      <c r="P3" s="104"/>
      <c r="Q3" s="104"/>
      <c r="R3" s="104"/>
      <c r="S3" s="104"/>
      <c r="T3" s="104"/>
      <c r="U3" s="105"/>
      <c r="V3" s="114" t="s">
        <v>12</v>
      </c>
      <c r="W3" s="106" t="s">
        <v>5</v>
      </c>
    </row>
    <row r="4" spans="1:23" ht="38.25" x14ac:dyDescent="0.2">
      <c r="A4" s="109"/>
      <c r="B4" s="111"/>
      <c r="C4" s="98"/>
      <c r="D4" s="92"/>
      <c r="E4" s="113"/>
      <c r="F4" s="83" t="s">
        <v>44</v>
      </c>
      <c r="G4" s="90" t="s">
        <v>37</v>
      </c>
      <c r="H4" s="85" t="s">
        <v>31</v>
      </c>
      <c r="I4" s="87" t="s">
        <v>3</v>
      </c>
      <c r="J4" s="88" t="s">
        <v>6</v>
      </c>
      <c r="K4" s="89"/>
      <c r="L4" s="115"/>
      <c r="M4" s="111"/>
      <c r="N4" s="83" t="s">
        <v>32</v>
      </c>
      <c r="O4" s="85" t="s">
        <v>4</v>
      </c>
      <c r="P4" s="84" t="s">
        <v>35</v>
      </c>
      <c r="Q4" s="84" t="s">
        <v>33</v>
      </c>
      <c r="R4" s="84" t="s">
        <v>34</v>
      </c>
      <c r="S4" s="84" t="s">
        <v>36</v>
      </c>
      <c r="T4" s="84" t="s">
        <v>45</v>
      </c>
      <c r="U4" s="86" t="s">
        <v>7</v>
      </c>
      <c r="V4" s="115"/>
      <c r="W4" s="107"/>
    </row>
    <row r="5" spans="1:23" x14ac:dyDescent="0.2">
      <c r="A5" s="3"/>
      <c r="B5" s="47"/>
      <c r="C5" s="99"/>
      <c r="D5" s="93"/>
      <c r="E5" s="125" t="s">
        <v>18</v>
      </c>
      <c r="F5" s="6"/>
      <c r="G5" s="11"/>
      <c r="H5" s="1"/>
      <c r="I5" s="1"/>
      <c r="J5" s="1"/>
      <c r="K5" s="7"/>
      <c r="L5" s="13"/>
      <c r="M5" s="47"/>
      <c r="N5" s="6"/>
      <c r="O5" s="1"/>
      <c r="P5" s="1"/>
      <c r="Q5" s="1"/>
      <c r="R5" s="1"/>
      <c r="S5" s="1"/>
      <c r="T5" s="1"/>
      <c r="U5" s="7"/>
      <c r="V5" s="45"/>
      <c r="W5" s="124">
        <f>L5-V5</f>
        <v>0</v>
      </c>
    </row>
    <row r="6" spans="1:23" x14ac:dyDescent="0.2">
      <c r="A6" s="36"/>
      <c r="B6" s="37">
        <v>1</v>
      </c>
      <c r="C6" s="100"/>
      <c r="D6" s="94"/>
      <c r="E6" s="38"/>
      <c r="F6" s="39"/>
      <c r="G6" s="40"/>
      <c r="H6" s="41"/>
      <c r="I6" s="41"/>
      <c r="J6" s="41"/>
      <c r="K6" s="42"/>
      <c r="L6" s="43">
        <f>SUM(F6:K6)</f>
        <v>0</v>
      </c>
      <c r="M6" s="37">
        <f>B6</f>
        <v>1</v>
      </c>
      <c r="N6" s="39"/>
      <c r="O6" s="41"/>
      <c r="P6" s="41"/>
      <c r="Q6" s="41"/>
      <c r="R6" s="41"/>
      <c r="S6" s="41"/>
      <c r="T6" s="41"/>
      <c r="U6" s="42"/>
      <c r="V6" s="43">
        <f>SUM(N6:U6)</f>
        <v>0</v>
      </c>
      <c r="W6" s="44">
        <f>W5+L6-V6</f>
        <v>0</v>
      </c>
    </row>
    <row r="7" spans="1:23" x14ac:dyDescent="0.2">
      <c r="A7" s="4"/>
      <c r="B7" s="26">
        <v>2</v>
      </c>
      <c r="C7" s="101"/>
      <c r="D7" s="95"/>
      <c r="E7" s="5"/>
      <c r="F7" s="8"/>
      <c r="G7" s="12"/>
      <c r="H7" s="2"/>
      <c r="I7" s="2"/>
      <c r="J7" s="2"/>
      <c r="K7" s="9"/>
      <c r="L7" s="14">
        <f>SUM(F7:K7)</f>
        <v>0</v>
      </c>
      <c r="M7" s="37">
        <f t="shared" ref="M7:M70" si="0">B7</f>
        <v>2</v>
      </c>
      <c r="N7" s="8"/>
      <c r="O7" s="2"/>
      <c r="P7" s="2"/>
      <c r="Q7" s="2"/>
      <c r="R7" s="2"/>
      <c r="S7" s="2"/>
      <c r="T7" s="2"/>
      <c r="U7" s="9"/>
      <c r="V7" s="14">
        <f>SUM(N7:U7)</f>
        <v>0</v>
      </c>
      <c r="W7" s="10">
        <f>W6+L7-V7</f>
        <v>0</v>
      </c>
    </row>
    <row r="8" spans="1:23" x14ac:dyDescent="0.2">
      <c r="A8" s="4"/>
      <c r="B8" s="26">
        <v>3</v>
      </c>
      <c r="C8" s="101"/>
      <c r="D8" s="95"/>
      <c r="E8" s="5"/>
      <c r="F8" s="8"/>
      <c r="G8" s="12"/>
      <c r="H8" s="2"/>
      <c r="I8" s="2"/>
      <c r="J8" s="2"/>
      <c r="K8" s="9"/>
      <c r="L8" s="14">
        <f t="shared" ref="L8:L70" si="1">SUM(F8:K8)</f>
        <v>0</v>
      </c>
      <c r="M8" s="37">
        <f t="shared" si="0"/>
        <v>3</v>
      </c>
      <c r="N8" s="8"/>
      <c r="O8" s="2"/>
      <c r="P8" s="2"/>
      <c r="Q8" s="2"/>
      <c r="R8" s="2"/>
      <c r="S8" s="2"/>
      <c r="T8" s="2"/>
      <c r="U8" s="9"/>
      <c r="V8" s="14">
        <f>SUM(N8:U8)</f>
        <v>0</v>
      </c>
      <c r="W8" s="10">
        <f>W7+L8-V8</f>
        <v>0</v>
      </c>
    </row>
    <row r="9" spans="1:23" x14ac:dyDescent="0.2">
      <c r="A9" s="4"/>
      <c r="B9" s="26">
        <v>4</v>
      </c>
      <c r="C9" s="101"/>
      <c r="D9" s="95"/>
      <c r="E9" s="5"/>
      <c r="F9" s="8"/>
      <c r="G9" s="12"/>
      <c r="H9" s="2"/>
      <c r="I9" s="2"/>
      <c r="J9" s="2"/>
      <c r="K9" s="9"/>
      <c r="L9" s="14">
        <f t="shared" si="1"/>
        <v>0</v>
      </c>
      <c r="M9" s="37">
        <f t="shared" si="0"/>
        <v>4</v>
      </c>
      <c r="N9" s="8"/>
      <c r="O9" s="2"/>
      <c r="P9" s="2"/>
      <c r="Q9" s="2"/>
      <c r="R9" s="2"/>
      <c r="S9" s="2"/>
      <c r="T9" s="2"/>
      <c r="U9" s="9"/>
      <c r="V9" s="14">
        <f>SUM(N9:U9)</f>
        <v>0</v>
      </c>
      <c r="W9" s="10">
        <f>W8+L9-V9</f>
        <v>0</v>
      </c>
    </row>
    <row r="10" spans="1:23" x14ac:dyDescent="0.2">
      <c r="A10" s="4"/>
      <c r="B10" s="26">
        <v>5</v>
      </c>
      <c r="C10" s="101"/>
      <c r="D10" s="95"/>
      <c r="E10" s="5"/>
      <c r="F10" s="8"/>
      <c r="G10" s="12"/>
      <c r="H10" s="2"/>
      <c r="I10" s="2"/>
      <c r="J10" s="2"/>
      <c r="K10" s="9"/>
      <c r="L10" s="14">
        <f t="shared" si="1"/>
        <v>0</v>
      </c>
      <c r="M10" s="37">
        <f t="shared" si="0"/>
        <v>5</v>
      </c>
      <c r="N10" s="8"/>
      <c r="O10" s="2"/>
      <c r="P10" s="2"/>
      <c r="Q10" s="2"/>
      <c r="R10" s="2"/>
      <c r="S10" s="2"/>
      <c r="T10" s="2"/>
      <c r="U10" s="9"/>
      <c r="V10" s="14">
        <f>SUM(N10:U10)</f>
        <v>0</v>
      </c>
      <c r="W10" s="10">
        <f>W9+L10-V10</f>
        <v>0</v>
      </c>
    </row>
    <row r="11" spans="1:23" x14ac:dyDescent="0.2">
      <c r="A11" s="4"/>
      <c r="B11" s="26">
        <v>6</v>
      </c>
      <c r="C11" s="101"/>
      <c r="D11" s="95"/>
      <c r="E11" s="5"/>
      <c r="F11" s="8"/>
      <c r="G11" s="12"/>
      <c r="H11" s="2"/>
      <c r="I11" s="2"/>
      <c r="J11" s="2"/>
      <c r="K11" s="9"/>
      <c r="L11" s="14">
        <f t="shared" si="1"/>
        <v>0</v>
      </c>
      <c r="M11" s="37">
        <f t="shared" si="0"/>
        <v>6</v>
      </c>
      <c r="N11" s="8"/>
      <c r="O11" s="2"/>
      <c r="P11" s="2"/>
      <c r="Q11" s="2"/>
      <c r="R11" s="2"/>
      <c r="S11" s="2"/>
      <c r="T11" s="2"/>
      <c r="U11" s="9"/>
      <c r="V11" s="14">
        <f>SUM(N11:U11)</f>
        <v>0</v>
      </c>
      <c r="W11" s="10">
        <f>W10+L11-V11</f>
        <v>0</v>
      </c>
    </row>
    <row r="12" spans="1:23" x14ac:dyDescent="0.2">
      <c r="A12" s="4"/>
      <c r="B12" s="26">
        <v>7</v>
      </c>
      <c r="C12" s="101"/>
      <c r="D12" s="95"/>
      <c r="E12" s="5"/>
      <c r="F12" s="8"/>
      <c r="G12" s="12"/>
      <c r="H12" s="2"/>
      <c r="I12" s="2"/>
      <c r="J12" s="2"/>
      <c r="K12" s="9"/>
      <c r="L12" s="14">
        <f t="shared" si="1"/>
        <v>0</v>
      </c>
      <c r="M12" s="37">
        <f t="shared" si="0"/>
        <v>7</v>
      </c>
      <c r="N12" s="8"/>
      <c r="O12" s="2"/>
      <c r="P12" s="2"/>
      <c r="Q12" s="2"/>
      <c r="R12" s="2"/>
      <c r="S12" s="2"/>
      <c r="T12" s="2"/>
      <c r="U12" s="9"/>
      <c r="V12" s="14">
        <f>SUM(N12:U12)</f>
        <v>0</v>
      </c>
      <c r="W12" s="10">
        <f>W11+L12-V12</f>
        <v>0</v>
      </c>
    </row>
    <row r="13" spans="1:23" x14ac:dyDescent="0.2">
      <c r="A13" s="4"/>
      <c r="B13" s="26">
        <v>8</v>
      </c>
      <c r="C13" s="101"/>
      <c r="D13" s="95"/>
      <c r="E13" s="5"/>
      <c r="F13" s="8"/>
      <c r="G13" s="12"/>
      <c r="H13" s="2"/>
      <c r="I13" s="2"/>
      <c r="J13" s="2"/>
      <c r="K13" s="9"/>
      <c r="L13" s="14">
        <f t="shared" si="1"/>
        <v>0</v>
      </c>
      <c r="M13" s="37">
        <f t="shared" si="0"/>
        <v>8</v>
      </c>
      <c r="N13" s="8"/>
      <c r="O13" s="2"/>
      <c r="P13" s="2"/>
      <c r="Q13" s="2"/>
      <c r="R13" s="2"/>
      <c r="S13" s="2"/>
      <c r="T13" s="2"/>
      <c r="U13" s="9"/>
      <c r="V13" s="14">
        <f>SUM(N13:U13)</f>
        <v>0</v>
      </c>
      <c r="W13" s="10">
        <f>W12+L13-V13</f>
        <v>0</v>
      </c>
    </row>
    <row r="14" spans="1:23" x14ac:dyDescent="0.2">
      <c r="A14" s="4"/>
      <c r="B14" s="26">
        <v>9</v>
      </c>
      <c r="C14" s="101"/>
      <c r="D14" s="95"/>
      <c r="E14" s="5"/>
      <c r="F14" s="8"/>
      <c r="G14" s="12"/>
      <c r="H14" s="2"/>
      <c r="I14" s="2"/>
      <c r="J14" s="2"/>
      <c r="K14" s="9"/>
      <c r="L14" s="14">
        <f t="shared" si="1"/>
        <v>0</v>
      </c>
      <c r="M14" s="37">
        <f t="shared" si="0"/>
        <v>9</v>
      </c>
      <c r="N14" s="8"/>
      <c r="O14" s="2"/>
      <c r="P14" s="2"/>
      <c r="Q14" s="2"/>
      <c r="R14" s="2"/>
      <c r="S14" s="2"/>
      <c r="T14" s="2"/>
      <c r="U14" s="9"/>
      <c r="V14" s="14">
        <f>SUM(N14:U14)</f>
        <v>0</v>
      </c>
      <c r="W14" s="10">
        <f>W13+L14-V14</f>
        <v>0</v>
      </c>
    </row>
    <row r="15" spans="1:23" x14ac:dyDescent="0.2">
      <c r="A15" s="4"/>
      <c r="B15" s="26">
        <v>10</v>
      </c>
      <c r="C15" s="101"/>
      <c r="D15" s="95"/>
      <c r="E15" s="5"/>
      <c r="F15" s="8"/>
      <c r="G15" s="12"/>
      <c r="H15" s="2"/>
      <c r="I15" s="2"/>
      <c r="J15" s="2"/>
      <c r="K15" s="9"/>
      <c r="L15" s="14">
        <f t="shared" si="1"/>
        <v>0</v>
      </c>
      <c r="M15" s="37">
        <f t="shared" si="0"/>
        <v>10</v>
      </c>
      <c r="N15" s="8"/>
      <c r="O15" s="2"/>
      <c r="P15" s="2"/>
      <c r="Q15" s="2"/>
      <c r="R15" s="2"/>
      <c r="S15" s="2"/>
      <c r="T15" s="2"/>
      <c r="U15" s="9"/>
      <c r="V15" s="14">
        <f>SUM(N15:U15)</f>
        <v>0</v>
      </c>
      <c r="W15" s="10">
        <f>W14+L15-V15</f>
        <v>0</v>
      </c>
    </row>
    <row r="16" spans="1:23" x14ac:dyDescent="0.2">
      <c r="A16" s="4"/>
      <c r="B16" s="26">
        <v>11</v>
      </c>
      <c r="C16" s="101"/>
      <c r="D16" s="95"/>
      <c r="E16" s="5"/>
      <c r="F16" s="8"/>
      <c r="G16" s="12"/>
      <c r="H16" s="2"/>
      <c r="I16" s="2"/>
      <c r="J16" s="2"/>
      <c r="K16" s="9"/>
      <c r="L16" s="14">
        <f t="shared" si="1"/>
        <v>0</v>
      </c>
      <c r="M16" s="37">
        <f t="shared" si="0"/>
        <v>11</v>
      </c>
      <c r="N16" s="8"/>
      <c r="O16" s="2"/>
      <c r="P16" s="2"/>
      <c r="Q16" s="2"/>
      <c r="R16" s="2"/>
      <c r="S16" s="2"/>
      <c r="T16" s="2"/>
      <c r="U16" s="9"/>
      <c r="V16" s="14">
        <f>SUM(N16:U16)</f>
        <v>0</v>
      </c>
      <c r="W16" s="10">
        <f>W15+L16-V16</f>
        <v>0</v>
      </c>
    </row>
    <row r="17" spans="1:23" x14ac:dyDescent="0.2">
      <c r="A17" s="4"/>
      <c r="B17" s="26">
        <v>12</v>
      </c>
      <c r="C17" s="101"/>
      <c r="D17" s="95"/>
      <c r="E17" s="5"/>
      <c r="F17" s="8"/>
      <c r="G17" s="12"/>
      <c r="H17" s="2"/>
      <c r="I17" s="2"/>
      <c r="J17" s="2"/>
      <c r="K17" s="9"/>
      <c r="L17" s="14">
        <f t="shared" si="1"/>
        <v>0</v>
      </c>
      <c r="M17" s="37">
        <f t="shared" si="0"/>
        <v>12</v>
      </c>
      <c r="N17" s="8"/>
      <c r="O17" s="2"/>
      <c r="P17" s="2"/>
      <c r="Q17" s="2"/>
      <c r="R17" s="2"/>
      <c r="S17" s="2"/>
      <c r="T17" s="2"/>
      <c r="U17" s="9"/>
      <c r="V17" s="14">
        <f>SUM(N17:U17)</f>
        <v>0</v>
      </c>
      <c r="W17" s="10">
        <f>W16+L17-V17</f>
        <v>0</v>
      </c>
    </row>
    <row r="18" spans="1:23" x14ac:dyDescent="0.2">
      <c r="A18" s="4"/>
      <c r="B18" s="26">
        <v>13</v>
      </c>
      <c r="C18" s="101"/>
      <c r="D18" s="95"/>
      <c r="E18" s="5"/>
      <c r="F18" s="8"/>
      <c r="G18" s="12"/>
      <c r="H18" s="2"/>
      <c r="I18" s="2"/>
      <c r="J18" s="2"/>
      <c r="K18" s="9"/>
      <c r="L18" s="14">
        <f t="shared" si="1"/>
        <v>0</v>
      </c>
      <c r="M18" s="37">
        <f t="shared" si="0"/>
        <v>13</v>
      </c>
      <c r="N18" s="8"/>
      <c r="O18" s="2"/>
      <c r="P18" s="2"/>
      <c r="Q18" s="2"/>
      <c r="R18" s="2"/>
      <c r="S18" s="2"/>
      <c r="T18" s="2"/>
      <c r="U18" s="9"/>
      <c r="V18" s="14">
        <f>SUM(N18:U18)</f>
        <v>0</v>
      </c>
      <c r="W18" s="10">
        <f>W17+L18-V18</f>
        <v>0</v>
      </c>
    </row>
    <row r="19" spans="1:23" x14ac:dyDescent="0.2">
      <c r="A19" s="4"/>
      <c r="B19" s="26">
        <v>14</v>
      </c>
      <c r="C19" s="101"/>
      <c r="D19" s="95"/>
      <c r="E19" s="5"/>
      <c r="F19" s="8"/>
      <c r="G19" s="12"/>
      <c r="H19" s="2"/>
      <c r="I19" s="2"/>
      <c r="J19" s="2"/>
      <c r="K19" s="9"/>
      <c r="L19" s="14">
        <f t="shared" si="1"/>
        <v>0</v>
      </c>
      <c r="M19" s="37">
        <f t="shared" si="0"/>
        <v>14</v>
      </c>
      <c r="N19" s="8"/>
      <c r="O19" s="2"/>
      <c r="P19" s="2"/>
      <c r="Q19" s="2"/>
      <c r="R19" s="2"/>
      <c r="S19" s="2"/>
      <c r="T19" s="2"/>
      <c r="U19" s="9"/>
      <c r="V19" s="14">
        <f>SUM(N19:U19)</f>
        <v>0</v>
      </c>
      <c r="W19" s="10">
        <f>W18+L19-V19</f>
        <v>0</v>
      </c>
    </row>
    <row r="20" spans="1:23" x14ac:dyDescent="0.2">
      <c r="A20" s="4"/>
      <c r="B20" s="26">
        <v>15</v>
      </c>
      <c r="C20" s="101"/>
      <c r="D20" s="95"/>
      <c r="E20" s="5"/>
      <c r="F20" s="8"/>
      <c r="G20" s="12"/>
      <c r="H20" s="2"/>
      <c r="I20" s="2"/>
      <c r="J20" s="2"/>
      <c r="K20" s="9"/>
      <c r="L20" s="14">
        <f t="shared" si="1"/>
        <v>0</v>
      </c>
      <c r="M20" s="37">
        <f t="shared" si="0"/>
        <v>15</v>
      </c>
      <c r="N20" s="8"/>
      <c r="O20" s="2"/>
      <c r="P20" s="2"/>
      <c r="Q20" s="2"/>
      <c r="R20" s="2"/>
      <c r="S20" s="2"/>
      <c r="T20" s="2"/>
      <c r="U20" s="9"/>
      <c r="V20" s="14">
        <f>SUM(N20:U20)</f>
        <v>0</v>
      </c>
      <c r="W20" s="10">
        <f>W19+L20-V20</f>
        <v>0</v>
      </c>
    </row>
    <row r="21" spans="1:23" x14ac:dyDescent="0.2">
      <c r="A21" s="4"/>
      <c r="B21" s="26">
        <v>16</v>
      </c>
      <c r="C21" s="101"/>
      <c r="D21" s="95"/>
      <c r="E21" s="5"/>
      <c r="F21" s="8"/>
      <c r="G21" s="12"/>
      <c r="H21" s="2"/>
      <c r="I21" s="2"/>
      <c r="J21" s="2"/>
      <c r="K21" s="9"/>
      <c r="L21" s="14">
        <f t="shared" si="1"/>
        <v>0</v>
      </c>
      <c r="M21" s="37">
        <f t="shared" si="0"/>
        <v>16</v>
      </c>
      <c r="N21" s="8"/>
      <c r="O21" s="2"/>
      <c r="P21" s="2"/>
      <c r="Q21" s="2"/>
      <c r="R21" s="2"/>
      <c r="S21" s="2"/>
      <c r="T21" s="2"/>
      <c r="U21" s="9"/>
      <c r="V21" s="14">
        <f>SUM(N21:U21)</f>
        <v>0</v>
      </c>
      <c r="W21" s="10">
        <f>W20+L21-V21</f>
        <v>0</v>
      </c>
    </row>
    <row r="22" spans="1:23" x14ac:dyDescent="0.2">
      <c r="A22" s="4"/>
      <c r="B22" s="26">
        <v>17</v>
      </c>
      <c r="C22" s="101"/>
      <c r="D22" s="95"/>
      <c r="E22" s="5"/>
      <c r="F22" s="8"/>
      <c r="G22" s="12"/>
      <c r="H22" s="2"/>
      <c r="I22" s="2"/>
      <c r="J22" s="2"/>
      <c r="K22" s="9"/>
      <c r="L22" s="14">
        <f t="shared" si="1"/>
        <v>0</v>
      </c>
      <c r="M22" s="37">
        <f t="shared" si="0"/>
        <v>17</v>
      </c>
      <c r="N22" s="8"/>
      <c r="O22" s="2"/>
      <c r="P22" s="2"/>
      <c r="Q22" s="2"/>
      <c r="R22" s="2"/>
      <c r="S22" s="2"/>
      <c r="T22" s="2"/>
      <c r="U22" s="9"/>
      <c r="V22" s="14">
        <f>SUM(N22:U22)</f>
        <v>0</v>
      </c>
      <c r="W22" s="10">
        <f>W21+L22-V22</f>
        <v>0</v>
      </c>
    </row>
    <row r="23" spans="1:23" x14ac:dyDescent="0.2">
      <c r="A23" s="4"/>
      <c r="B23" s="26">
        <v>18</v>
      </c>
      <c r="C23" s="101"/>
      <c r="D23" s="95"/>
      <c r="E23" s="5"/>
      <c r="F23" s="8"/>
      <c r="G23" s="12"/>
      <c r="H23" s="2"/>
      <c r="I23" s="2"/>
      <c r="J23" s="2"/>
      <c r="K23" s="9"/>
      <c r="L23" s="14">
        <f t="shared" si="1"/>
        <v>0</v>
      </c>
      <c r="M23" s="37">
        <f t="shared" si="0"/>
        <v>18</v>
      </c>
      <c r="N23" s="8"/>
      <c r="O23" s="2"/>
      <c r="P23" s="2"/>
      <c r="Q23" s="2"/>
      <c r="R23" s="2"/>
      <c r="S23" s="2"/>
      <c r="T23" s="2"/>
      <c r="U23" s="9"/>
      <c r="V23" s="14">
        <f>SUM(N23:U23)</f>
        <v>0</v>
      </c>
      <c r="W23" s="10">
        <f>W22+L23-V23</f>
        <v>0</v>
      </c>
    </row>
    <row r="24" spans="1:23" x14ac:dyDescent="0.2">
      <c r="A24" s="4"/>
      <c r="B24" s="26">
        <v>19</v>
      </c>
      <c r="C24" s="101"/>
      <c r="D24" s="95"/>
      <c r="E24" s="5"/>
      <c r="F24" s="8"/>
      <c r="G24" s="12"/>
      <c r="H24" s="2"/>
      <c r="I24" s="2"/>
      <c r="J24" s="2"/>
      <c r="K24" s="9"/>
      <c r="L24" s="14">
        <f t="shared" si="1"/>
        <v>0</v>
      </c>
      <c r="M24" s="37">
        <f t="shared" si="0"/>
        <v>19</v>
      </c>
      <c r="N24" s="8"/>
      <c r="O24" s="2"/>
      <c r="P24" s="2"/>
      <c r="Q24" s="2"/>
      <c r="R24" s="2"/>
      <c r="S24" s="2"/>
      <c r="T24" s="2"/>
      <c r="U24" s="9"/>
      <c r="V24" s="14">
        <f>SUM(N24:U24)</f>
        <v>0</v>
      </c>
      <c r="W24" s="10">
        <f>W23+L24-V24</f>
        <v>0</v>
      </c>
    </row>
    <row r="25" spans="1:23" x14ac:dyDescent="0.2">
      <c r="A25" s="4"/>
      <c r="B25" s="26">
        <v>20</v>
      </c>
      <c r="C25" s="101"/>
      <c r="D25" s="95"/>
      <c r="E25" s="5"/>
      <c r="F25" s="8"/>
      <c r="G25" s="12"/>
      <c r="H25" s="2"/>
      <c r="I25" s="2"/>
      <c r="J25" s="2"/>
      <c r="K25" s="9"/>
      <c r="L25" s="14">
        <f t="shared" si="1"/>
        <v>0</v>
      </c>
      <c r="M25" s="37">
        <f t="shared" si="0"/>
        <v>20</v>
      </c>
      <c r="N25" s="8"/>
      <c r="O25" s="2"/>
      <c r="P25" s="2"/>
      <c r="Q25" s="2"/>
      <c r="R25" s="2"/>
      <c r="S25" s="2"/>
      <c r="T25" s="2"/>
      <c r="U25" s="9"/>
      <c r="V25" s="14">
        <f>SUM(N25:U25)</f>
        <v>0</v>
      </c>
      <c r="W25" s="10">
        <f>W24+L25-V25</f>
        <v>0</v>
      </c>
    </row>
    <row r="26" spans="1:23" x14ac:dyDescent="0.2">
      <c r="A26" s="4"/>
      <c r="B26" s="26">
        <v>21</v>
      </c>
      <c r="C26" s="101"/>
      <c r="D26" s="95"/>
      <c r="E26" s="5"/>
      <c r="F26" s="8"/>
      <c r="G26" s="12"/>
      <c r="H26" s="2"/>
      <c r="I26" s="2"/>
      <c r="J26" s="2"/>
      <c r="K26" s="9"/>
      <c r="L26" s="14">
        <f t="shared" si="1"/>
        <v>0</v>
      </c>
      <c r="M26" s="37">
        <f t="shared" si="0"/>
        <v>21</v>
      </c>
      <c r="N26" s="8"/>
      <c r="O26" s="2"/>
      <c r="P26" s="2"/>
      <c r="Q26" s="2"/>
      <c r="R26" s="2"/>
      <c r="S26" s="2"/>
      <c r="T26" s="2"/>
      <c r="U26" s="9"/>
      <c r="V26" s="14">
        <f>SUM(N26:U26)</f>
        <v>0</v>
      </c>
      <c r="W26" s="10">
        <f>W25+L26-V26</f>
        <v>0</v>
      </c>
    </row>
    <row r="27" spans="1:23" x14ac:dyDescent="0.2">
      <c r="A27" s="4"/>
      <c r="B27" s="26">
        <v>22</v>
      </c>
      <c r="C27" s="101"/>
      <c r="D27" s="95"/>
      <c r="E27" s="5"/>
      <c r="F27" s="8"/>
      <c r="G27" s="12"/>
      <c r="H27" s="2"/>
      <c r="I27" s="2"/>
      <c r="J27" s="2"/>
      <c r="K27" s="9"/>
      <c r="L27" s="14">
        <f t="shared" si="1"/>
        <v>0</v>
      </c>
      <c r="M27" s="37">
        <f t="shared" si="0"/>
        <v>22</v>
      </c>
      <c r="N27" s="8"/>
      <c r="O27" s="2"/>
      <c r="P27" s="2"/>
      <c r="Q27" s="2"/>
      <c r="R27" s="2"/>
      <c r="S27" s="2"/>
      <c r="T27" s="2"/>
      <c r="U27" s="9"/>
      <c r="V27" s="14">
        <f>SUM(N27:U27)</f>
        <v>0</v>
      </c>
      <c r="W27" s="10">
        <f>W26+L27-V27</f>
        <v>0</v>
      </c>
    </row>
    <row r="28" spans="1:23" x14ac:dyDescent="0.2">
      <c r="A28" s="4"/>
      <c r="B28" s="26">
        <v>23</v>
      </c>
      <c r="C28" s="101"/>
      <c r="D28" s="95"/>
      <c r="E28" s="5"/>
      <c r="F28" s="8"/>
      <c r="G28" s="12"/>
      <c r="H28" s="2"/>
      <c r="I28" s="2"/>
      <c r="J28" s="2"/>
      <c r="K28" s="9"/>
      <c r="L28" s="14">
        <f t="shared" si="1"/>
        <v>0</v>
      </c>
      <c r="M28" s="37">
        <f t="shared" si="0"/>
        <v>23</v>
      </c>
      <c r="N28" s="8"/>
      <c r="O28" s="2"/>
      <c r="P28" s="2"/>
      <c r="Q28" s="2"/>
      <c r="R28" s="2"/>
      <c r="S28" s="2"/>
      <c r="T28" s="2"/>
      <c r="U28" s="9"/>
      <c r="V28" s="14">
        <f>SUM(N28:U28)</f>
        <v>0</v>
      </c>
      <c r="W28" s="10">
        <f>W27+L28-V28</f>
        <v>0</v>
      </c>
    </row>
    <row r="29" spans="1:23" x14ac:dyDescent="0.2">
      <c r="A29" s="4"/>
      <c r="B29" s="26">
        <v>24</v>
      </c>
      <c r="C29" s="101"/>
      <c r="D29" s="95"/>
      <c r="E29" s="5"/>
      <c r="F29" s="8"/>
      <c r="G29" s="12"/>
      <c r="H29" s="2"/>
      <c r="I29" s="2"/>
      <c r="J29" s="2"/>
      <c r="K29" s="9"/>
      <c r="L29" s="14">
        <f t="shared" si="1"/>
        <v>0</v>
      </c>
      <c r="M29" s="37">
        <f t="shared" si="0"/>
        <v>24</v>
      </c>
      <c r="N29" s="8"/>
      <c r="O29" s="2"/>
      <c r="P29" s="2"/>
      <c r="Q29" s="2"/>
      <c r="R29" s="2"/>
      <c r="S29" s="2"/>
      <c r="T29" s="2"/>
      <c r="U29" s="9"/>
      <c r="V29" s="14">
        <f>SUM(N29:U29)</f>
        <v>0</v>
      </c>
      <c r="W29" s="10">
        <f>W28+L29-V29</f>
        <v>0</v>
      </c>
    </row>
    <row r="30" spans="1:23" x14ac:dyDescent="0.2">
      <c r="A30" s="4"/>
      <c r="B30" s="26">
        <v>25</v>
      </c>
      <c r="C30" s="101"/>
      <c r="D30" s="95"/>
      <c r="E30" s="5"/>
      <c r="F30" s="8"/>
      <c r="G30" s="12"/>
      <c r="H30" s="2"/>
      <c r="I30" s="2"/>
      <c r="J30" s="2"/>
      <c r="K30" s="9"/>
      <c r="L30" s="14">
        <f t="shared" si="1"/>
        <v>0</v>
      </c>
      <c r="M30" s="37">
        <f t="shared" si="0"/>
        <v>25</v>
      </c>
      <c r="N30" s="8"/>
      <c r="O30" s="2"/>
      <c r="P30" s="2"/>
      <c r="Q30" s="2"/>
      <c r="R30" s="2"/>
      <c r="S30" s="2"/>
      <c r="T30" s="2"/>
      <c r="U30" s="9"/>
      <c r="V30" s="14">
        <f>SUM(N30:U30)</f>
        <v>0</v>
      </c>
      <c r="W30" s="10">
        <f>W29+L30-V30</f>
        <v>0</v>
      </c>
    </row>
    <row r="31" spans="1:23" x14ac:dyDescent="0.2">
      <c r="A31" s="4"/>
      <c r="B31" s="26">
        <v>26</v>
      </c>
      <c r="C31" s="101"/>
      <c r="D31" s="95"/>
      <c r="E31" s="5"/>
      <c r="F31" s="8"/>
      <c r="G31" s="12"/>
      <c r="H31" s="2"/>
      <c r="I31" s="2"/>
      <c r="J31" s="2"/>
      <c r="K31" s="9"/>
      <c r="L31" s="14">
        <f t="shared" si="1"/>
        <v>0</v>
      </c>
      <c r="M31" s="37">
        <f t="shared" si="0"/>
        <v>26</v>
      </c>
      <c r="N31" s="8"/>
      <c r="O31" s="2"/>
      <c r="P31" s="2"/>
      <c r="Q31" s="2"/>
      <c r="R31" s="2"/>
      <c r="S31" s="2"/>
      <c r="T31" s="2"/>
      <c r="U31" s="9"/>
      <c r="V31" s="14">
        <f>SUM(N31:U31)</f>
        <v>0</v>
      </c>
      <c r="W31" s="10">
        <f>W30+L31-V31</f>
        <v>0</v>
      </c>
    </row>
    <row r="32" spans="1:23" x14ac:dyDescent="0.2">
      <c r="A32" s="4"/>
      <c r="B32" s="26">
        <v>27</v>
      </c>
      <c r="C32" s="101"/>
      <c r="D32" s="95"/>
      <c r="E32" s="5"/>
      <c r="F32" s="8"/>
      <c r="G32" s="12"/>
      <c r="H32" s="2"/>
      <c r="I32" s="2"/>
      <c r="J32" s="2"/>
      <c r="K32" s="9"/>
      <c r="L32" s="14">
        <f t="shared" si="1"/>
        <v>0</v>
      </c>
      <c r="M32" s="37">
        <f t="shared" si="0"/>
        <v>27</v>
      </c>
      <c r="N32" s="8"/>
      <c r="O32" s="2"/>
      <c r="P32" s="2"/>
      <c r="Q32" s="2"/>
      <c r="R32" s="2"/>
      <c r="S32" s="2"/>
      <c r="T32" s="2"/>
      <c r="U32" s="9"/>
      <c r="V32" s="14">
        <f>SUM(N32:U32)</f>
        <v>0</v>
      </c>
      <c r="W32" s="10">
        <f>W31+L32-V32</f>
        <v>0</v>
      </c>
    </row>
    <row r="33" spans="1:23" x14ac:dyDescent="0.2">
      <c r="A33" s="4"/>
      <c r="B33" s="26">
        <v>28</v>
      </c>
      <c r="C33" s="101"/>
      <c r="D33" s="95"/>
      <c r="E33" s="5"/>
      <c r="F33" s="8"/>
      <c r="G33" s="12"/>
      <c r="H33" s="2"/>
      <c r="I33" s="2"/>
      <c r="J33" s="2"/>
      <c r="K33" s="9"/>
      <c r="L33" s="14">
        <f t="shared" si="1"/>
        <v>0</v>
      </c>
      <c r="M33" s="37">
        <f t="shared" si="0"/>
        <v>28</v>
      </c>
      <c r="N33" s="8"/>
      <c r="O33" s="2"/>
      <c r="P33" s="2"/>
      <c r="Q33" s="2"/>
      <c r="R33" s="2"/>
      <c r="S33" s="2"/>
      <c r="T33" s="2"/>
      <c r="U33" s="9"/>
      <c r="V33" s="14">
        <f>SUM(N33:U33)</f>
        <v>0</v>
      </c>
      <c r="W33" s="10">
        <f>W32+L33-V33</f>
        <v>0</v>
      </c>
    </row>
    <row r="34" spans="1:23" x14ac:dyDescent="0.2">
      <c r="A34" s="4"/>
      <c r="B34" s="26">
        <v>29</v>
      </c>
      <c r="C34" s="101"/>
      <c r="D34" s="95"/>
      <c r="E34" s="5"/>
      <c r="F34" s="8"/>
      <c r="G34" s="12"/>
      <c r="H34" s="2"/>
      <c r="I34" s="2"/>
      <c r="J34" s="2"/>
      <c r="K34" s="9"/>
      <c r="L34" s="14">
        <f t="shared" si="1"/>
        <v>0</v>
      </c>
      <c r="M34" s="37">
        <f t="shared" si="0"/>
        <v>29</v>
      </c>
      <c r="N34" s="8"/>
      <c r="O34" s="2"/>
      <c r="P34" s="2"/>
      <c r="Q34" s="2"/>
      <c r="R34" s="2"/>
      <c r="S34" s="2"/>
      <c r="T34" s="2"/>
      <c r="U34" s="9"/>
      <c r="V34" s="14">
        <f>SUM(N34:U34)</f>
        <v>0</v>
      </c>
      <c r="W34" s="10">
        <f>W33+L34-V34</f>
        <v>0</v>
      </c>
    </row>
    <row r="35" spans="1:23" x14ac:dyDescent="0.2">
      <c r="A35" s="4"/>
      <c r="B35" s="26">
        <v>30</v>
      </c>
      <c r="C35" s="101"/>
      <c r="D35" s="95"/>
      <c r="E35" s="5"/>
      <c r="F35" s="8"/>
      <c r="G35" s="12"/>
      <c r="H35" s="2"/>
      <c r="I35" s="2"/>
      <c r="J35" s="2"/>
      <c r="K35" s="9"/>
      <c r="L35" s="14">
        <f t="shared" si="1"/>
        <v>0</v>
      </c>
      <c r="M35" s="37">
        <f t="shared" si="0"/>
        <v>30</v>
      </c>
      <c r="N35" s="8"/>
      <c r="O35" s="2"/>
      <c r="P35" s="2"/>
      <c r="Q35" s="2"/>
      <c r="R35" s="2"/>
      <c r="S35" s="2"/>
      <c r="T35" s="2"/>
      <c r="U35" s="9"/>
      <c r="V35" s="14">
        <f>SUM(N35:U35)</f>
        <v>0</v>
      </c>
      <c r="W35" s="10">
        <f>W34+L35-V35</f>
        <v>0</v>
      </c>
    </row>
    <row r="36" spans="1:23" x14ac:dyDescent="0.2">
      <c r="A36" s="4"/>
      <c r="B36" s="26">
        <v>31</v>
      </c>
      <c r="C36" s="101"/>
      <c r="D36" s="95"/>
      <c r="E36" s="5"/>
      <c r="F36" s="8"/>
      <c r="G36" s="12"/>
      <c r="H36" s="2"/>
      <c r="I36" s="2"/>
      <c r="J36" s="2"/>
      <c r="K36" s="9"/>
      <c r="L36" s="14">
        <f t="shared" si="1"/>
        <v>0</v>
      </c>
      <c r="M36" s="37">
        <f t="shared" si="0"/>
        <v>31</v>
      </c>
      <c r="N36" s="8"/>
      <c r="O36" s="2"/>
      <c r="P36" s="2"/>
      <c r="Q36" s="2"/>
      <c r="R36" s="2"/>
      <c r="S36" s="2"/>
      <c r="T36" s="2"/>
      <c r="U36" s="9"/>
      <c r="V36" s="14">
        <f>SUM(N36:U36)</f>
        <v>0</v>
      </c>
      <c r="W36" s="10">
        <f>W35+L36-V36</f>
        <v>0</v>
      </c>
    </row>
    <row r="37" spans="1:23" x14ac:dyDescent="0.2">
      <c r="A37" s="4"/>
      <c r="B37" s="26">
        <v>32</v>
      </c>
      <c r="C37" s="101"/>
      <c r="D37" s="95"/>
      <c r="E37" s="5"/>
      <c r="F37" s="8"/>
      <c r="G37" s="12"/>
      <c r="H37" s="2"/>
      <c r="I37" s="2"/>
      <c r="J37" s="2"/>
      <c r="K37" s="9"/>
      <c r="L37" s="14">
        <f t="shared" si="1"/>
        <v>0</v>
      </c>
      <c r="M37" s="37">
        <f t="shared" si="0"/>
        <v>32</v>
      </c>
      <c r="N37" s="8"/>
      <c r="O37" s="2"/>
      <c r="P37" s="2"/>
      <c r="Q37" s="2"/>
      <c r="R37" s="2"/>
      <c r="S37" s="2"/>
      <c r="T37" s="2"/>
      <c r="U37" s="9"/>
      <c r="V37" s="14">
        <f>SUM(N37:U37)</f>
        <v>0</v>
      </c>
      <c r="W37" s="10">
        <f>W36+L37-V37</f>
        <v>0</v>
      </c>
    </row>
    <row r="38" spans="1:23" x14ac:dyDescent="0.2">
      <c r="A38" s="4"/>
      <c r="B38" s="26">
        <v>33</v>
      </c>
      <c r="C38" s="101"/>
      <c r="D38" s="95"/>
      <c r="E38" s="5"/>
      <c r="F38" s="8"/>
      <c r="G38" s="12"/>
      <c r="H38" s="2"/>
      <c r="I38" s="2"/>
      <c r="J38" s="2"/>
      <c r="K38" s="9"/>
      <c r="L38" s="14">
        <f t="shared" si="1"/>
        <v>0</v>
      </c>
      <c r="M38" s="37">
        <f t="shared" si="0"/>
        <v>33</v>
      </c>
      <c r="N38" s="8"/>
      <c r="O38" s="2"/>
      <c r="P38" s="2"/>
      <c r="Q38" s="2"/>
      <c r="R38" s="2"/>
      <c r="S38" s="2"/>
      <c r="T38" s="2"/>
      <c r="U38" s="9"/>
      <c r="V38" s="14">
        <f>SUM(N38:U38)</f>
        <v>0</v>
      </c>
      <c r="W38" s="10">
        <f>W37+L38-V38</f>
        <v>0</v>
      </c>
    </row>
    <row r="39" spans="1:23" x14ac:dyDescent="0.2">
      <c r="A39" s="4"/>
      <c r="B39" s="26">
        <v>34</v>
      </c>
      <c r="C39" s="101"/>
      <c r="D39" s="95"/>
      <c r="E39" s="5"/>
      <c r="F39" s="8"/>
      <c r="G39" s="12"/>
      <c r="H39" s="2"/>
      <c r="I39" s="2"/>
      <c r="J39" s="2"/>
      <c r="K39" s="9"/>
      <c r="L39" s="14">
        <f t="shared" si="1"/>
        <v>0</v>
      </c>
      <c r="M39" s="37">
        <f t="shared" si="0"/>
        <v>34</v>
      </c>
      <c r="N39" s="8"/>
      <c r="O39" s="2"/>
      <c r="P39" s="2"/>
      <c r="Q39" s="2"/>
      <c r="R39" s="2"/>
      <c r="S39" s="2"/>
      <c r="T39" s="2"/>
      <c r="U39" s="9"/>
      <c r="V39" s="14">
        <f>SUM(N39:U39)</f>
        <v>0</v>
      </c>
      <c r="W39" s="10">
        <f>W38+L39-V39</f>
        <v>0</v>
      </c>
    </row>
    <row r="40" spans="1:23" x14ac:dyDescent="0.2">
      <c r="A40" s="4"/>
      <c r="B40" s="26">
        <v>35</v>
      </c>
      <c r="C40" s="101"/>
      <c r="D40" s="95"/>
      <c r="E40" s="5"/>
      <c r="F40" s="8"/>
      <c r="G40" s="12"/>
      <c r="H40" s="2"/>
      <c r="I40" s="2"/>
      <c r="J40" s="2"/>
      <c r="K40" s="9"/>
      <c r="L40" s="14">
        <f t="shared" si="1"/>
        <v>0</v>
      </c>
      <c r="M40" s="37">
        <f t="shared" si="0"/>
        <v>35</v>
      </c>
      <c r="N40" s="8"/>
      <c r="O40" s="2"/>
      <c r="P40" s="2"/>
      <c r="Q40" s="2"/>
      <c r="R40" s="2"/>
      <c r="S40" s="2"/>
      <c r="T40" s="2"/>
      <c r="U40" s="9"/>
      <c r="V40" s="14">
        <f>SUM(N40:U40)</f>
        <v>0</v>
      </c>
      <c r="W40" s="10">
        <f>W39+L40-V40</f>
        <v>0</v>
      </c>
    </row>
    <row r="41" spans="1:23" x14ac:dyDescent="0.2">
      <c r="A41" s="4"/>
      <c r="B41" s="26">
        <v>36</v>
      </c>
      <c r="C41" s="101"/>
      <c r="D41" s="95"/>
      <c r="E41" s="5"/>
      <c r="F41" s="8"/>
      <c r="G41" s="12"/>
      <c r="H41" s="2"/>
      <c r="I41" s="2"/>
      <c r="J41" s="2"/>
      <c r="K41" s="9"/>
      <c r="L41" s="14">
        <f t="shared" si="1"/>
        <v>0</v>
      </c>
      <c r="M41" s="37">
        <f t="shared" si="0"/>
        <v>36</v>
      </c>
      <c r="N41" s="8"/>
      <c r="O41" s="2"/>
      <c r="P41" s="2"/>
      <c r="Q41" s="2"/>
      <c r="R41" s="2"/>
      <c r="S41" s="2"/>
      <c r="T41" s="2"/>
      <c r="U41" s="9"/>
      <c r="V41" s="14">
        <f>SUM(N41:U41)</f>
        <v>0</v>
      </c>
      <c r="W41" s="10">
        <f>W40+L41-V41</f>
        <v>0</v>
      </c>
    </row>
    <row r="42" spans="1:23" x14ac:dyDescent="0.2">
      <c r="A42" s="4"/>
      <c r="B42" s="26">
        <v>37</v>
      </c>
      <c r="C42" s="101"/>
      <c r="D42" s="95"/>
      <c r="E42" s="5"/>
      <c r="F42" s="8"/>
      <c r="G42" s="12"/>
      <c r="H42" s="2"/>
      <c r="I42" s="2"/>
      <c r="J42" s="2"/>
      <c r="K42" s="9"/>
      <c r="L42" s="14">
        <f t="shared" si="1"/>
        <v>0</v>
      </c>
      <c r="M42" s="37">
        <f t="shared" si="0"/>
        <v>37</v>
      </c>
      <c r="N42" s="8"/>
      <c r="O42" s="2"/>
      <c r="P42" s="2"/>
      <c r="Q42" s="2"/>
      <c r="R42" s="2"/>
      <c r="S42" s="2"/>
      <c r="T42" s="2"/>
      <c r="U42" s="9"/>
      <c r="V42" s="14">
        <f>SUM(N42:U42)</f>
        <v>0</v>
      </c>
      <c r="W42" s="10">
        <f>W41+L42-V42</f>
        <v>0</v>
      </c>
    </row>
    <row r="43" spans="1:23" x14ac:dyDescent="0.2">
      <c r="A43" s="4"/>
      <c r="B43" s="26">
        <v>38</v>
      </c>
      <c r="C43" s="101"/>
      <c r="D43" s="95"/>
      <c r="E43" s="5"/>
      <c r="F43" s="8"/>
      <c r="G43" s="12"/>
      <c r="H43" s="2"/>
      <c r="I43" s="2"/>
      <c r="J43" s="2"/>
      <c r="K43" s="9"/>
      <c r="L43" s="14">
        <f t="shared" si="1"/>
        <v>0</v>
      </c>
      <c r="M43" s="37">
        <f t="shared" si="0"/>
        <v>38</v>
      </c>
      <c r="N43" s="8"/>
      <c r="O43" s="2"/>
      <c r="P43" s="2"/>
      <c r="Q43" s="2"/>
      <c r="R43" s="2"/>
      <c r="S43" s="2"/>
      <c r="T43" s="2"/>
      <c r="U43" s="9"/>
      <c r="V43" s="14">
        <f>SUM(N43:U43)</f>
        <v>0</v>
      </c>
      <c r="W43" s="10">
        <f>W42+L43-V43</f>
        <v>0</v>
      </c>
    </row>
    <row r="44" spans="1:23" x14ac:dyDescent="0.2">
      <c r="A44" s="4"/>
      <c r="B44" s="26">
        <v>39</v>
      </c>
      <c r="C44" s="101"/>
      <c r="D44" s="95"/>
      <c r="E44" s="5"/>
      <c r="F44" s="8"/>
      <c r="G44" s="12"/>
      <c r="H44" s="2"/>
      <c r="I44" s="2"/>
      <c r="J44" s="2"/>
      <c r="K44" s="9"/>
      <c r="L44" s="14">
        <f t="shared" si="1"/>
        <v>0</v>
      </c>
      <c r="M44" s="37">
        <f t="shared" si="0"/>
        <v>39</v>
      </c>
      <c r="N44" s="8"/>
      <c r="O44" s="2"/>
      <c r="P44" s="2"/>
      <c r="Q44" s="2"/>
      <c r="R44" s="2"/>
      <c r="S44" s="2"/>
      <c r="T44" s="2"/>
      <c r="U44" s="9"/>
      <c r="V44" s="14">
        <f>SUM(N44:U44)</f>
        <v>0</v>
      </c>
      <c r="W44" s="10">
        <f>W43+L44-V44</f>
        <v>0</v>
      </c>
    </row>
    <row r="45" spans="1:23" x14ac:dyDescent="0.2">
      <c r="A45" s="4"/>
      <c r="B45" s="26">
        <v>40</v>
      </c>
      <c r="C45" s="101"/>
      <c r="D45" s="95"/>
      <c r="E45" s="5"/>
      <c r="F45" s="8"/>
      <c r="G45" s="12"/>
      <c r="H45" s="2"/>
      <c r="I45" s="2"/>
      <c r="J45" s="2"/>
      <c r="K45" s="9"/>
      <c r="L45" s="14">
        <f t="shared" si="1"/>
        <v>0</v>
      </c>
      <c r="M45" s="37">
        <f t="shared" si="0"/>
        <v>40</v>
      </c>
      <c r="N45" s="8"/>
      <c r="O45" s="2"/>
      <c r="P45" s="2"/>
      <c r="Q45" s="2"/>
      <c r="R45" s="2"/>
      <c r="S45" s="2"/>
      <c r="T45" s="2"/>
      <c r="U45" s="9"/>
      <c r="V45" s="14">
        <f>SUM(N45:U45)</f>
        <v>0</v>
      </c>
      <c r="W45" s="10">
        <f>W44+L45-V45</f>
        <v>0</v>
      </c>
    </row>
    <row r="46" spans="1:23" x14ac:dyDescent="0.2">
      <c r="A46" s="4"/>
      <c r="B46" s="26">
        <v>41</v>
      </c>
      <c r="C46" s="101"/>
      <c r="D46" s="95"/>
      <c r="E46" s="5"/>
      <c r="F46" s="8"/>
      <c r="G46" s="12"/>
      <c r="H46" s="2"/>
      <c r="I46" s="2"/>
      <c r="J46" s="2"/>
      <c r="K46" s="9"/>
      <c r="L46" s="14">
        <f t="shared" si="1"/>
        <v>0</v>
      </c>
      <c r="M46" s="37">
        <f t="shared" si="0"/>
        <v>41</v>
      </c>
      <c r="N46" s="8"/>
      <c r="O46" s="2"/>
      <c r="P46" s="2"/>
      <c r="Q46" s="2"/>
      <c r="R46" s="2"/>
      <c r="S46" s="2"/>
      <c r="T46" s="2"/>
      <c r="U46" s="9"/>
      <c r="V46" s="14">
        <f>SUM(N46:U46)</f>
        <v>0</v>
      </c>
      <c r="W46" s="10">
        <f>W45+L46-V46</f>
        <v>0</v>
      </c>
    </row>
    <row r="47" spans="1:23" x14ac:dyDescent="0.2">
      <c r="A47" s="4"/>
      <c r="B47" s="26">
        <v>42</v>
      </c>
      <c r="C47" s="101"/>
      <c r="D47" s="95"/>
      <c r="E47" s="5"/>
      <c r="F47" s="8"/>
      <c r="G47" s="12"/>
      <c r="H47" s="2"/>
      <c r="I47" s="2"/>
      <c r="J47" s="2"/>
      <c r="K47" s="9"/>
      <c r="L47" s="14">
        <f t="shared" si="1"/>
        <v>0</v>
      </c>
      <c r="M47" s="37">
        <f t="shared" si="0"/>
        <v>42</v>
      </c>
      <c r="N47" s="8"/>
      <c r="O47" s="2"/>
      <c r="P47" s="2"/>
      <c r="Q47" s="2"/>
      <c r="R47" s="2"/>
      <c r="S47" s="2"/>
      <c r="T47" s="2"/>
      <c r="U47" s="9"/>
      <c r="V47" s="14">
        <f>SUM(N47:U47)</f>
        <v>0</v>
      </c>
      <c r="W47" s="10">
        <f>W46+L47-V47</f>
        <v>0</v>
      </c>
    </row>
    <row r="48" spans="1:23" x14ac:dyDescent="0.2">
      <c r="A48" s="4"/>
      <c r="B48" s="26">
        <v>43</v>
      </c>
      <c r="C48" s="101"/>
      <c r="D48" s="95"/>
      <c r="E48" s="5"/>
      <c r="F48" s="8"/>
      <c r="G48" s="12"/>
      <c r="H48" s="2"/>
      <c r="I48" s="2"/>
      <c r="J48" s="2"/>
      <c r="K48" s="9"/>
      <c r="L48" s="14">
        <f t="shared" si="1"/>
        <v>0</v>
      </c>
      <c r="M48" s="37">
        <f t="shared" si="0"/>
        <v>43</v>
      </c>
      <c r="N48" s="8"/>
      <c r="O48" s="2"/>
      <c r="P48" s="2"/>
      <c r="Q48" s="2"/>
      <c r="R48" s="2"/>
      <c r="S48" s="2"/>
      <c r="T48" s="2"/>
      <c r="U48" s="9"/>
      <c r="V48" s="14">
        <f>SUM(N48:U48)</f>
        <v>0</v>
      </c>
      <c r="W48" s="10">
        <f>W47+L48-V48</f>
        <v>0</v>
      </c>
    </row>
    <row r="49" spans="1:23" x14ac:dyDescent="0.2">
      <c r="A49" s="4"/>
      <c r="B49" s="26">
        <v>44</v>
      </c>
      <c r="C49" s="101"/>
      <c r="D49" s="95"/>
      <c r="E49" s="5"/>
      <c r="F49" s="8"/>
      <c r="G49" s="12"/>
      <c r="H49" s="2"/>
      <c r="I49" s="2"/>
      <c r="J49" s="2"/>
      <c r="K49" s="9"/>
      <c r="L49" s="14">
        <f t="shared" si="1"/>
        <v>0</v>
      </c>
      <c r="M49" s="37">
        <f t="shared" si="0"/>
        <v>44</v>
      </c>
      <c r="N49" s="8"/>
      <c r="O49" s="2"/>
      <c r="P49" s="2"/>
      <c r="Q49" s="2"/>
      <c r="R49" s="2"/>
      <c r="S49" s="2"/>
      <c r="T49" s="2"/>
      <c r="U49" s="9"/>
      <c r="V49" s="14">
        <f>SUM(N49:U49)</f>
        <v>0</v>
      </c>
      <c r="W49" s="10">
        <f>W48+L49-V49</f>
        <v>0</v>
      </c>
    </row>
    <row r="50" spans="1:23" x14ac:dyDescent="0.2">
      <c r="A50" s="4"/>
      <c r="B50" s="26">
        <v>45</v>
      </c>
      <c r="C50" s="101"/>
      <c r="D50" s="95"/>
      <c r="E50" s="5"/>
      <c r="F50" s="8"/>
      <c r="G50" s="12"/>
      <c r="H50" s="2"/>
      <c r="I50" s="2"/>
      <c r="J50" s="2"/>
      <c r="K50" s="9"/>
      <c r="L50" s="14">
        <f t="shared" si="1"/>
        <v>0</v>
      </c>
      <c r="M50" s="37">
        <f t="shared" si="0"/>
        <v>45</v>
      </c>
      <c r="N50" s="8"/>
      <c r="O50" s="2"/>
      <c r="P50" s="2"/>
      <c r="Q50" s="2"/>
      <c r="R50" s="2"/>
      <c r="S50" s="2"/>
      <c r="T50" s="2"/>
      <c r="U50" s="9"/>
      <c r="V50" s="14">
        <f>SUM(N50:U50)</f>
        <v>0</v>
      </c>
      <c r="W50" s="10">
        <f>W49+L50-V50</f>
        <v>0</v>
      </c>
    </row>
    <row r="51" spans="1:23" x14ac:dyDescent="0.2">
      <c r="A51" s="4"/>
      <c r="B51" s="26">
        <v>46</v>
      </c>
      <c r="C51" s="101"/>
      <c r="D51" s="95"/>
      <c r="E51" s="5"/>
      <c r="F51" s="8"/>
      <c r="G51" s="12"/>
      <c r="H51" s="2"/>
      <c r="I51" s="2"/>
      <c r="J51" s="2"/>
      <c r="K51" s="9"/>
      <c r="L51" s="14">
        <f t="shared" si="1"/>
        <v>0</v>
      </c>
      <c r="M51" s="37">
        <f t="shared" si="0"/>
        <v>46</v>
      </c>
      <c r="N51" s="8"/>
      <c r="O51" s="2"/>
      <c r="P51" s="2"/>
      <c r="Q51" s="2"/>
      <c r="R51" s="2"/>
      <c r="S51" s="2"/>
      <c r="T51" s="2"/>
      <c r="U51" s="9"/>
      <c r="V51" s="14">
        <f>SUM(N51:U51)</f>
        <v>0</v>
      </c>
      <c r="W51" s="10">
        <f>W50+L51-V51</f>
        <v>0</v>
      </c>
    </row>
    <row r="52" spans="1:23" x14ac:dyDescent="0.2">
      <c r="A52" s="4"/>
      <c r="B52" s="26">
        <v>47</v>
      </c>
      <c r="C52" s="101"/>
      <c r="D52" s="95"/>
      <c r="E52" s="5"/>
      <c r="F52" s="8"/>
      <c r="G52" s="12"/>
      <c r="H52" s="2"/>
      <c r="I52" s="2"/>
      <c r="J52" s="2"/>
      <c r="K52" s="9"/>
      <c r="L52" s="14">
        <f t="shared" si="1"/>
        <v>0</v>
      </c>
      <c r="M52" s="37">
        <f t="shared" si="0"/>
        <v>47</v>
      </c>
      <c r="N52" s="8"/>
      <c r="O52" s="2"/>
      <c r="P52" s="2"/>
      <c r="Q52" s="2"/>
      <c r="R52" s="2"/>
      <c r="S52" s="2"/>
      <c r="T52" s="2"/>
      <c r="U52" s="9"/>
      <c r="V52" s="14">
        <f>SUM(N52:U52)</f>
        <v>0</v>
      </c>
      <c r="W52" s="10">
        <f>W51+L52-V52</f>
        <v>0</v>
      </c>
    </row>
    <row r="53" spans="1:23" x14ac:dyDescent="0.2">
      <c r="A53" s="4"/>
      <c r="B53" s="26">
        <v>48</v>
      </c>
      <c r="C53" s="101"/>
      <c r="D53" s="95"/>
      <c r="E53" s="5"/>
      <c r="F53" s="8"/>
      <c r="G53" s="12"/>
      <c r="H53" s="2"/>
      <c r="I53" s="2"/>
      <c r="J53" s="2"/>
      <c r="K53" s="9"/>
      <c r="L53" s="14">
        <f t="shared" si="1"/>
        <v>0</v>
      </c>
      <c r="M53" s="37">
        <f t="shared" si="0"/>
        <v>48</v>
      </c>
      <c r="N53" s="8"/>
      <c r="O53" s="2"/>
      <c r="P53" s="2"/>
      <c r="Q53" s="2"/>
      <c r="R53" s="2"/>
      <c r="S53" s="2"/>
      <c r="T53" s="2"/>
      <c r="U53" s="9"/>
      <c r="V53" s="14">
        <f>SUM(N53:U53)</f>
        <v>0</v>
      </c>
      <c r="W53" s="10">
        <f>W52+L53-V53</f>
        <v>0</v>
      </c>
    </row>
    <row r="54" spans="1:23" x14ac:dyDescent="0.2">
      <c r="A54" s="4"/>
      <c r="B54" s="26">
        <v>49</v>
      </c>
      <c r="C54" s="101"/>
      <c r="D54" s="95"/>
      <c r="E54" s="5"/>
      <c r="F54" s="8"/>
      <c r="G54" s="12"/>
      <c r="H54" s="2"/>
      <c r="I54" s="2"/>
      <c r="J54" s="2"/>
      <c r="K54" s="9"/>
      <c r="L54" s="14">
        <f t="shared" si="1"/>
        <v>0</v>
      </c>
      <c r="M54" s="37">
        <f t="shared" si="0"/>
        <v>49</v>
      </c>
      <c r="N54" s="8"/>
      <c r="O54" s="2"/>
      <c r="P54" s="2"/>
      <c r="Q54" s="2"/>
      <c r="R54" s="2"/>
      <c r="S54" s="2"/>
      <c r="T54" s="2"/>
      <c r="U54" s="9"/>
      <c r="V54" s="14">
        <f>SUM(N54:U54)</f>
        <v>0</v>
      </c>
      <c r="W54" s="10">
        <f>W53+L54-V54</f>
        <v>0</v>
      </c>
    </row>
    <row r="55" spans="1:23" x14ac:dyDescent="0.2">
      <c r="A55" s="4"/>
      <c r="B55" s="26">
        <v>50</v>
      </c>
      <c r="C55" s="101"/>
      <c r="D55" s="95"/>
      <c r="E55" s="5"/>
      <c r="F55" s="8"/>
      <c r="G55" s="12"/>
      <c r="H55" s="2"/>
      <c r="I55" s="2"/>
      <c r="J55" s="2"/>
      <c r="K55" s="9"/>
      <c r="L55" s="14">
        <f t="shared" si="1"/>
        <v>0</v>
      </c>
      <c r="M55" s="37">
        <f t="shared" si="0"/>
        <v>50</v>
      </c>
      <c r="N55" s="8"/>
      <c r="O55" s="2"/>
      <c r="P55" s="2"/>
      <c r="Q55" s="2"/>
      <c r="R55" s="2"/>
      <c r="S55" s="2"/>
      <c r="T55" s="2"/>
      <c r="U55" s="9"/>
      <c r="V55" s="14">
        <f>SUM(N55:U55)</f>
        <v>0</v>
      </c>
      <c r="W55" s="10">
        <f>W54+L55-V55</f>
        <v>0</v>
      </c>
    </row>
    <row r="56" spans="1:23" x14ac:dyDescent="0.2">
      <c r="A56" s="4"/>
      <c r="B56" s="26">
        <v>51</v>
      </c>
      <c r="C56" s="101"/>
      <c r="D56" s="95"/>
      <c r="E56" s="5"/>
      <c r="F56" s="8"/>
      <c r="G56" s="12"/>
      <c r="H56" s="2"/>
      <c r="I56" s="2"/>
      <c r="J56" s="2"/>
      <c r="K56" s="9"/>
      <c r="L56" s="14">
        <f t="shared" si="1"/>
        <v>0</v>
      </c>
      <c r="M56" s="37">
        <f t="shared" si="0"/>
        <v>51</v>
      </c>
      <c r="N56" s="8"/>
      <c r="O56" s="2"/>
      <c r="P56" s="2"/>
      <c r="Q56" s="2"/>
      <c r="R56" s="2"/>
      <c r="S56" s="2"/>
      <c r="T56" s="2"/>
      <c r="U56" s="9"/>
      <c r="V56" s="14">
        <f>SUM(N56:U56)</f>
        <v>0</v>
      </c>
      <c r="W56" s="10">
        <f>W55+L56-V56</f>
        <v>0</v>
      </c>
    </row>
    <row r="57" spans="1:23" x14ac:dyDescent="0.2">
      <c r="A57" s="4"/>
      <c r="B57" s="26">
        <v>52</v>
      </c>
      <c r="C57" s="101"/>
      <c r="D57" s="95"/>
      <c r="E57" s="5"/>
      <c r="F57" s="8"/>
      <c r="G57" s="12"/>
      <c r="H57" s="2"/>
      <c r="I57" s="2"/>
      <c r="J57" s="2"/>
      <c r="K57" s="9"/>
      <c r="L57" s="14">
        <f t="shared" si="1"/>
        <v>0</v>
      </c>
      <c r="M57" s="37">
        <f t="shared" si="0"/>
        <v>52</v>
      </c>
      <c r="N57" s="8"/>
      <c r="O57" s="2"/>
      <c r="P57" s="2"/>
      <c r="Q57" s="2"/>
      <c r="R57" s="2"/>
      <c r="S57" s="2"/>
      <c r="T57" s="2"/>
      <c r="U57" s="9"/>
      <c r="V57" s="14">
        <f>SUM(N57:U57)</f>
        <v>0</v>
      </c>
      <c r="W57" s="10">
        <f>W56+L57-V57</f>
        <v>0</v>
      </c>
    </row>
    <row r="58" spans="1:23" x14ac:dyDescent="0.2">
      <c r="A58" s="4"/>
      <c r="B58" s="26">
        <v>53</v>
      </c>
      <c r="C58" s="101"/>
      <c r="D58" s="95"/>
      <c r="E58" s="5"/>
      <c r="F58" s="8"/>
      <c r="G58" s="12"/>
      <c r="H58" s="2"/>
      <c r="I58" s="2"/>
      <c r="J58" s="2"/>
      <c r="K58" s="9"/>
      <c r="L58" s="14">
        <f t="shared" si="1"/>
        <v>0</v>
      </c>
      <c r="M58" s="37">
        <f t="shared" si="0"/>
        <v>53</v>
      </c>
      <c r="N58" s="8"/>
      <c r="O58" s="2"/>
      <c r="P58" s="2"/>
      <c r="Q58" s="2"/>
      <c r="R58" s="2"/>
      <c r="S58" s="2"/>
      <c r="T58" s="2"/>
      <c r="U58" s="9"/>
      <c r="V58" s="14">
        <f>SUM(N58:U58)</f>
        <v>0</v>
      </c>
      <c r="W58" s="10">
        <f>W57+L58-V58</f>
        <v>0</v>
      </c>
    </row>
    <row r="59" spans="1:23" x14ac:dyDescent="0.2">
      <c r="A59" s="4"/>
      <c r="B59" s="26">
        <v>54</v>
      </c>
      <c r="C59" s="101"/>
      <c r="D59" s="95"/>
      <c r="E59" s="5"/>
      <c r="F59" s="8"/>
      <c r="G59" s="12"/>
      <c r="H59" s="2"/>
      <c r="I59" s="2"/>
      <c r="J59" s="2"/>
      <c r="K59" s="9"/>
      <c r="L59" s="14">
        <f t="shared" si="1"/>
        <v>0</v>
      </c>
      <c r="M59" s="37">
        <f t="shared" si="0"/>
        <v>54</v>
      </c>
      <c r="N59" s="8"/>
      <c r="O59" s="2"/>
      <c r="P59" s="2"/>
      <c r="Q59" s="2"/>
      <c r="R59" s="2"/>
      <c r="S59" s="2"/>
      <c r="T59" s="2"/>
      <c r="U59" s="9"/>
      <c r="V59" s="14">
        <f>SUM(N59:U59)</f>
        <v>0</v>
      </c>
      <c r="W59" s="10">
        <f>W58+L59-V59</f>
        <v>0</v>
      </c>
    </row>
    <row r="60" spans="1:23" x14ac:dyDescent="0.2">
      <c r="A60" s="4"/>
      <c r="B60" s="26">
        <v>55</v>
      </c>
      <c r="C60" s="101"/>
      <c r="D60" s="95"/>
      <c r="E60" s="5"/>
      <c r="F60" s="8"/>
      <c r="G60" s="12"/>
      <c r="H60" s="2"/>
      <c r="I60" s="2"/>
      <c r="J60" s="2"/>
      <c r="K60" s="9"/>
      <c r="L60" s="14">
        <f t="shared" si="1"/>
        <v>0</v>
      </c>
      <c r="M60" s="37">
        <f t="shared" si="0"/>
        <v>55</v>
      </c>
      <c r="N60" s="8"/>
      <c r="O60" s="2"/>
      <c r="P60" s="2"/>
      <c r="Q60" s="2"/>
      <c r="R60" s="2"/>
      <c r="S60" s="2"/>
      <c r="T60" s="2"/>
      <c r="U60" s="9"/>
      <c r="V60" s="14">
        <f>SUM(N60:U60)</f>
        <v>0</v>
      </c>
      <c r="W60" s="10">
        <f>W59+L60-V60</f>
        <v>0</v>
      </c>
    </row>
    <row r="61" spans="1:23" x14ac:dyDescent="0.2">
      <c r="A61" s="4"/>
      <c r="B61" s="26">
        <v>56</v>
      </c>
      <c r="C61" s="101"/>
      <c r="D61" s="95"/>
      <c r="E61" s="5"/>
      <c r="F61" s="8"/>
      <c r="G61" s="12"/>
      <c r="H61" s="2"/>
      <c r="I61" s="2"/>
      <c r="J61" s="2"/>
      <c r="K61" s="9"/>
      <c r="L61" s="14">
        <f t="shared" si="1"/>
        <v>0</v>
      </c>
      <c r="M61" s="37">
        <f t="shared" si="0"/>
        <v>56</v>
      </c>
      <c r="N61" s="8"/>
      <c r="O61" s="2"/>
      <c r="P61" s="2"/>
      <c r="Q61" s="2"/>
      <c r="R61" s="2"/>
      <c r="S61" s="2"/>
      <c r="T61" s="2"/>
      <c r="U61" s="9"/>
      <c r="V61" s="14">
        <f>SUM(N61:U61)</f>
        <v>0</v>
      </c>
      <c r="W61" s="10">
        <f>W60+L61-V61</f>
        <v>0</v>
      </c>
    </row>
    <row r="62" spans="1:23" x14ac:dyDescent="0.2">
      <c r="A62" s="4"/>
      <c r="B62" s="26">
        <v>57</v>
      </c>
      <c r="C62" s="101"/>
      <c r="D62" s="95"/>
      <c r="E62" s="5"/>
      <c r="F62" s="8"/>
      <c r="G62" s="12"/>
      <c r="H62" s="2"/>
      <c r="I62" s="2"/>
      <c r="J62" s="2"/>
      <c r="K62" s="9"/>
      <c r="L62" s="14">
        <f t="shared" si="1"/>
        <v>0</v>
      </c>
      <c r="M62" s="37">
        <f t="shared" si="0"/>
        <v>57</v>
      </c>
      <c r="N62" s="8"/>
      <c r="O62" s="2"/>
      <c r="P62" s="2"/>
      <c r="Q62" s="2"/>
      <c r="R62" s="2"/>
      <c r="S62" s="2"/>
      <c r="T62" s="2"/>
      <c r="U62" s="9"/>
      <c r="V62" s="14">
        <f>SUM(N62:U62)</f>
        <v>0</v>
      </c>
      <c r="W62" s="10">
        <f>W61+L62-V62</f>
        <v>0</v>
      </c>
    </row>
    <row r="63" spans="1:23" x14ac:dyDescent="0.2">
      <c r="A63" s="4"/>
      <c r="B63" s="26">
        <v>58</v>
      </c>
      <c r="C63" s="101"/>
      <c r="D63" s="95"/>
      <c r="E63" s="5"/>
      <c r="F63" s="8"/>
      <c r="G63" s="12"/>
      <c r="H63" s="2"/>
      <c r="I63" s="2"/>
      <c r="J63" s="2"/>
      <c r="K63" s="9"/>
      <c r="L63" s="14">
        <f t="shared" si="1"/>
        <v>0</v>
      </c>
      <c r="M63" s="37">
        <f t="shared" si="0"/>
        <v>58</v>
      </c>
      <c r="N63" s="8"/>
      <c r="O63" s="2"/>
      <c r="P63" s="2"/>
      <c r="Q63" s="2"/>
      <c r="R63" s="2"/>
      <c r="S63" s="2"/>
      <c r="T63" s="2"/>
      <c r="U63" s="9"/>
      <c r="V63" s="14">
        <f>SUM(N63:U63)</f>
        <v>0</v>
      </c>
      <c r="W63" s="10">
        <f>W62+L63-V63</f>
        <v>0</v>
      </c>
    </row>
    <row r="64" spans="1:23" x14ac:dyDescent="0.2">
      <c r="A64" s="4"/>
      <c r="B64" s="26">
        <v>59</v>
      </c>
      <c r="C64" s="101"/>
      <c r="D64" s="95"/>
      <c r="E64" s="5"/>
      <c r="F64" s="8"/>
      <c r="G64" s="12"/>
      <c r="H64" s="2"/>
      <c r="I64" s="2"/>
      <c r="J64" s="2"/>
      <c r="K64" s="9"/>
      <c r="L64" s="14">
        <f t="shared" si="1"/>
        <v>0</v>
      </c>
      <c r="M64" s="37">
        <f t="shared" si="0"/>
        <v>59</v>
      </c>
      <c r="N64" s="8"/>
      <c r="O64" s="2"/>
      <c r="P64" s="2"/>
      <c r="Q64" s="2"/>
      <c r="R64" s="2"/>
      <c r="S64" s="2"/>
      <c r="T64" s="2"/>
      <c r="U64" s="9"/>
      <c r="V64" s="14">
        <f>SUM(N64:U64)</f>
        <v>0</v>
      </c>
      <c r="W64" s="10">
        <f>W63+L64-V64</f>
        <v>0</v>
      </c>
    </row>
    <row r="65" spans="1:23" x14ac:dyDescent="0.2">
      <c r="A65" s="4"/>
      <c r="B65" s="26">
        <v>60</v>
      </c>
      <c r="C65" s="101"/>
      <c r="D65" s="95"/>
      <c r="E65" s="5"/>
      <c r="F65" s="8"/>
      <c r="G65" s="12"/>
      <c r="H65" s="2"/>
      <c r="I65" s="2"/>
      <c r="J65" s="2"/>
      <c r="K65" s="9"/>
      <c r="L65" s="14">
        <f t="shared" si="1"/>
        <v>0</v>
      </c>
      <c r="M65" s="37">
        <f t="shared" si="0"/>
        <v>60</v>
      </c>
      <c r="N65" s="8"/>
      <c r="O65" s="2"/>
      <c r="P65" s="2"/>
      <c r="Q65" s="2"/>
      <c r="R65" s="2"/>
      <c r="S65" s="2"/>
      <c r="T65" s="2"/>
      <c r="U65" s="9"/>
      <c r="V65" s="14">
        <f>SUM(N65:U65)</f>
        <v>0</v>
      </c>
      <c r="W65" s="10">
        <f>W64+L65-V65</f>
        <v>0</v>
      </c>
    </row>
    <row r="66" spans="1:23" x14ac:dyDescent="0.2">
      <c r="A66" s="4"/>
      <c r="B66" s="26">
        <v>61</v>
      </c>
      <c r="C66" s="101"/>
      <c r="D66" s="95"/>
      <c r="E66" s="5"/>
      <c r="F66" s="8"/>
      <c r="G66" s="12"/>
      <c r="H66" s="2"/>
      <c r="I66" s="2"/>
      <c r="J66" s="2"/>
      <c r="K66" s="9"/>
      <c r="L66" s="14">
        <f t="shared" si="1"/>
        <v>0</v>
      </c>
      <c r="M66" s="37">
        <f t="shared" si="0"/>
        <v>61</v>
      </c>
      <c r="N66" s="8"/>
      <c r="O66" s="2"/>
      <c r="P66" s="2"/>
      <c r="Q66" s="2"/>
      <c r="R66" s="2"/>
      <c r="S66" s="2"/>
      <c r="T66" s="2"/>
      <c r="U66" s="9"/>
      <c r="V66" s="14">
        <f>SUM(N66:U66)</f>
        <v>0</v>
      </c>
      <c r="W66" s="10">
        <f>W65+L66-V66</f>
        <v>0</v>
      </c>
    </row>
    <row r="67" spans="1:23" x14ac:dyDescent="0.2">
      <c r="A67" s="4"/>
      <c r="B67" s="26">
        <v>62</v>
      </c>
      <c r="C67" s="101"/>
      <c r="D67" s="95"/>
      <c r="E67" s="5"/>
      <c r="F67" s="8"/>
      <c r="G67" s="12"/>
      <c r="H67" s="2"/>
      <c r="I67" s="2"/>
      <c r="J67" s="2"/>
      <c r="K67" s="9"/>
      <c r="L67" s="14">
        <f t="shared" si="1"/>
        <v>0</v>
      </c>
      <c r="M67" s="37">
        <f t="shared" si="0"/>
        <v>62</v>
      </c>
      <c r="N67" s="8"/>
      <c r="O67" s="2"/>
      <c r="P67" s="2"/>
      <c r="Q67" s="2"/>
      <c r="R67" s="2"/>
      <c r="S67" s="2"/>
      <c r="T67" s="2"/>
      <c r="U67" s="9"/>
      <c r="V67" s="14">
        <f>SUM(N67:U67)</f>
        <v>0</v>
      </c>
      <c r="W67" s="10">
        <f>W66+L67-V67</f>
        <v>0</v>
      </c>
    </row>
    <row r="68" spans="1:23" x14ac:dyDescent="0.2">
      <c r="A68" s="4"/>
      <c r="B68" s="26">
        <v>63</v>
      </c>
      <c r="C68" s="101"/>
      <c r="D68" s="95"/>
      <c r="E68" s="5"/>
      <c r="F68" s="8"/>
      <c r="G68" s="12"/>
      <c r="H68" s="2"/>
      <c r="I68" s="2"/>
      <c r="J68" s="2"/>
      <c r="K68" s="9"/>
      <c r="L68" s="14">
        <f t="shared" si="1"/>
        <v>0</v>
      </c>
      <c r="M68" s="37">
        <f t="shared" si="0"/>
        <v>63</v>
      </c>
      <c r="N68" s="8"/>
      <c r="O68" s="2"/>
      <c r="P68" s="2"/>
      <c r="Q68" s="2"/>
      <c r="R68" s="2"/>
      <c r="S68" s="2"/>
      <c r="T68" s="2"/>
      <c r="U68" s="9"/>
      <c r="V68" s="14">
        <f>SUM(N68:U68)</f>
        <v>0</v>
      </c>
      <c r="W68" s="10">
        <f>W67+L68-V68</f>
        <v>0</v>
      </c>
    </row>
    <row r="69" spans="1:23" x14ac:dyDescent="0.2">
      <c r="A69" s="4"/>
      <c r="B69" s="26">
        <v>64</v>
      </c>
      <c r="C69" s="101"/>
      <c r="D69" s="95"/>
      <c r="E69" s="5"/>
      <c r="F69" s="8"/>
      <c r="G69" s="12"/>
      <c r="H69" s="2"/>
      <c r="I69" s="2"/>
      <c r="J69" s="2"/>
      <c r="K69" s="9"/>
      <c r="L69" s="14">
        <f t="shared" si="1"/>
        <v>0</v>
      </c>
      <c r="M69" s="37">
        <f t="shared" si="0"/>
        <v>64</v>
      </c>
      <c r="N69" s="8"/>
      <c r="O69" s="2"/>
      <c r="P69" s="2"/>
      <c r="Q69" s="2"/>
      <c r="R69" s="2"/>
      <c r="S69" s="2"/>
      <c r="T69" s="2"/>
      <c r="U69" s="9"/>
      <c r="V69" s="14">
        <f>SUM(N69:U69)</f>
        <v>0</v>
      </c>
      <c r="W69" s="10">
        <f>W68+L69-V69</f>
        <v>0</v>
      </c>
    </row>
    <row r="70" spans="1:23" x14ac:dyDescent="0.2">
      <c r="A70" s="4"/>
      <c r="B70" s="26">
        <v>65</v>
      </c>
      <c r="C70" s="101"/>
      <c r="D70" s="95"/>
      <c r="E70" s="5"/>
      <c r="F70" s="8"/>
      <c r="G70" s="12"/>
      <c r="H70" s="2"/>
      <c r="I70" s="2"/>
      <c r="J70" s="2"/>
      <c r="K70" s="9"/>
      <c r="L70" s="14">
        <f t="shared" si="1"/>
        <v>0</v>
      </c>
      <c r="M70" s="37">
        <f t="shared" si="0"/>
        <v>65</v>
      </c>
      <c r="N70" s="8"/>
      <c r="O70" s="2"/>
      <c r="P70" s="2"/>
      <c r="Q70" s="2"/>
      <c r="R70" s="2"/>
      <c r="S70" s="2"/>
      <c r="T70" s="2"/>
      <c r="U70" s="9"/>
      <c r="V70" s="14">
        <f>SUM(N70:U70)</f>
        <v>0</v>
      </c>
      <c r="W70" s="10">
        <f>W69+L70-V70</f>
        <v>0</v>
      </c>
    </row>
    <row r="71" spans="1:23" x14ac:dyDescent="0.2">
      <c r="A71" s="4"/>
      <c r="B71" s="26">
        <v>66</v>
      </c>
      <c r="C71" s="101"/>
      <c r="D71" s="95"/>
      <c r="E71" s="5"/>
      <c r="F71" s="8"/>
      <c r="G71" s="12"/>
      <c r="H71" s="2"/>
      <c r="I71" s="2"/>
      <c r="J71" s="2"/>
      <c r="K71" s="9"/>
      <c r="L71" s="14">
        <f t="shared" ref="L71:L104" si="2">SUM(F71:K71)</f>
        <v>0</v>
      </c>
      <c r="M71" s="37">
        <f t="shared" ref="M71:M104" si="3">B71</f>
        <v>66</v>
      </c>
      <c r="N71" s="8"/>
      <c r="O71" s="2"/>
      <c r="P71" s="2"/>
      <c r="Q71" s="2"/>
      <c r="R71" s="2"/>
      <c r="S71" s="2"/>
      <c r="T71" s="2"/>
      <c r="U71" s="9"/>
      <c r="V71" s="14">
        <f>SUM(N71:U71)</f>
        <v>0</v>
      </c>
      <c r="W71" s="10">
        <f>W70+L71-V71</f>
        <v>0</v>
      </c>
    </row>
    <row r="72" spans="1:23" x14ac:dyDescent="0.2">
      <c r="A72" s="4"/>
      <c r="B72" s="26">
        <v>67</v>
      </c>
      <c r="C72" s="101"/>
      <c r="D72" s="95"/>
      <c r="E72" s="5"/>
      <c r="F72" s="8"/>
      <c r="G72" s="12"/>
      <c r="H72" s="2"/>
      <c r="I72" s="2"/>
      <c r="J72" s="2"/>
      <c r="K72" s="9"/>
      <c r="L72" s="14">
        <f t="shared" si="2"/>
        <v>0</v>
      </c>
      <c r="M72" s="37">
        <f t="shared" si="3"/>
        <v>67</v>
      </c>
      <c r="N72" s="8"/>
      <c r="O72" s="2"/>
      <c r="P72" s="2"/>
      <c r="Q72" s="2"/>
      <c r="R72" s="2"/>
      <c r="S72" s="2"/>
      <c r="T72" s="2"/>
      <c r="U72" s="9"/>
      <c r="V72" s="14">
        <f>SUM(N72:U72)</f>
        <v>0</v>
      </c>
      <c r="W72" s="10">
        <f>W71+L72-V72</f>
        <v>0</v>
      </c>
    </row>
    <row r="73" spans="1:23" x14ac:dyDescent="0.2">
      <c r="A73" s="4"/>
      <c r="B73" s="26">
        <v>68</v>
      </c>
      <c r="C73" s="101"/>
      <c r="D73" s="95"/>
      <c r="E73" s="5"/>
      <c r="F73" s="8"/>
      <c r="G73" s="12"/>
      <c r="H73" s="2"/>
      <c r="I73" s="2"/>
      <c r="J73" s="2"/>
      <c r="K73" s="9"/>
      <c r="L73" s="14">
        <f t="shared" si="2"/>
        <v>0</v>
      </c>
      <c r="M73" s="37">
        <f t="shared" si="3"/>
        <v>68</v>
      </c>
      <c r="N73" s="8"/>
      <c r="O73" s="2"/>
      <c r="P73" s="2"/>
      <c r="Q73" s="2"/>
      <c r="R73" s="2"/>
      <c r="S73" s="2"/>
      <c r="T73" s="2"/>
      <c r="U73" s="9"/>
      <c r="V73" s="14">
        <f>SUM(N73:U73)</f>
        <v>0</v>
      </c>
      <c r="W73" s="10">
        <f>W72+L73-V73</f>
        <v>0</v>
      </c>
    </row>
    <row r="74" spans="1:23" x14ac:dyDescent="0.2">
      <c r="A74" s="4"/>
      <c r="B74" s="26">
        <v>69</v>
      </c>
      <c r="C74" s="101"/>
      <c r="D74" s="95"/>
      <c r="E74" s="5"/>
      <c r="F74" s="8"/>
      <c r="G74" s="12"/>
      <c r="H74" s="2"/>
      <c r="I74" s="2"/>
      <c r="J74" s="2"/>
      <c r="K74" s="9"/>
      <c r="L74" s="14">
        <f t="shared" si="2"/>
        <v>0</v>
      </c>
      <c r="M74" s="37">
        <f t="shared" si="3"/>
        <v>69</v>
      </c>
      <c r="N74" s="8"/>
      <c r="O74" s="2"/>
      <c r="P74" s="2"/>
      <c r="Q74" s="2"/>
      <c r="R74" s="2"/>
      <c r="S74" s="2"/>
      <c r="T74" s="2"/>
      <c r="U74" s="9"/>
      <c r="V74" s="14">
        <f>SUM(N74:U74)</f>
        <v>0</v>
      </c>
      <c r="W74" s="10">
        <f>W73+L74-V74</f>
        <v>0</v>
      </c>
    </row>
    <row r="75" spans="1:23" x14ac:dyDescent="0.2">
      <c r="A75" s="4"/>
      <c r="B75" s="26">
        <v>70</v>
      </c>
      <c r="C75" s="101"/>
      <c r="D75" s="95"/>
      <c r="E75" s="5"/>
      <c r="F75" s="8"/>
      <c r="G75" s="12"/>
      <c r="H75" s="2"/>
      <c r="I75" s="2"/>
      <c r="J75" s="2"/>
      <c r="K75" s="9"/>
      <c r="L75" s="14">
        <f t="shared" si="2"/>
        <v>0</v>
      </c>
      <c r="M75" s="37">
        <f t="shared" si="3"/>
        <v>70</v>
      </c>
      <c r="N75" s="8"/>
      <c r="O75" s="2"/>
      <c r="P75" s="2"/>
      <c r="Q75" s="2"/>
      <c r="R75" s="2"/>
      <c r="S75" s="2"/>
      <c r="T75" s="2"/>
      <c r="U75" s="9"/>
      <c r="V75" s="14">
        <f>SUM(N75:U75)</f>
        <v>0</v>
      </c>
      <c r="W75" s="10">
        <f>W74+L75-V75</f>
        <v>0</v>
      </c>
    </row>
    <row r="76" spans="1:23" x14ac:dyDescent="0.2">
      <c r="A76" s="4"/>
      <c r="B76" s="26">
        <v>71</v>
      </c>
      <c r="C76" s="101"/>
      <c r="D76" s="95"/>
      <c r="E76" s="5"/>
      <c r="F76" s="8"/>
      <c r="G76" s="12"/>
      <c r="H76" s="2"/>
      <c r="I76" s="2"/>
      <c r="J76" s="2"/>
      <c r="K76" s="9"/>
      <c r="L76" s="14">
        <f t="shared" si="2"/>
        <v>0</v>
      </c>
      <c r="M76" s="37">
        <f t="shared" si="3"/>
        <v>71</v>
      </c>
      <c r="N76" s="8"/>
      <c r="O76" s="2"/>
      <c r="P76" s="2"/>
      <c r="Q76" s="2"/>
      <c r="R76" s="2"/>
      <c r="S76" s="2"/>
      <c r="T76" s="2"/>
      <c r="U76" s="9"/>
      <c r="V76" s="14">
        <f>SUM(N76:U76)</f>
        <v>0</v>
      </c>
      <c r="W76" s="10">
        <f>W75+L76-V76</f>
        <v>0</v>
      </c>
    </row>
    <row r="77" spans="1:23" x14ac:dyDescent="0.2">
      <c r="A77" s="4"/>
      <c r="B77" s="26">
        <v>72</v>
      </c>
      <c r="C77" s="101"/>
      <c r="D77" s="95"/>
      <c r="E77" s="5"/>
      <c r="F77" s="8"/>
      <c r="G77" s="12"/>
      <c r="H77" s="2"/>
      <c r="I77" s="2"/>
      <c r="J77" s="2"/>
      <c r="K77" s="9"/>
      <c r="L77" s="14">
        <f t="shared" si="2"/>
        <v>0</v>
      </c>
      <c r="M77" s="37">
        <f t="shared" si="3"/>
        <v>72</v>
      </c>
      <c r="N77" s="8"/>
      <c r="O77" s="2"/>
      <c r="P77" s="2"/>
      <c r="Q77" s="2"/>
      <c r="R77" s="2"/>
      <c r="S77" s="2"/>
      <c r="T77" s="2"/>
      <c r="U77" s="9"/>
      <c r="V77" s="14">
        <f>SUM(N77:U77)</f>
        <v>0</v>
      </c>
      <c r="W77" s="10">
        <f>W76+L77-V77</f>
        <v>0</v>
      </c>
    </row>
    <row r="78" spans="1:23" x14ac:dyDescent="0.2">
      <c r="A78" s="4"/>
      <c r="B78" s="26">
        <v>73</v>
      </c>
      <c r="C78" s="101"/>
      <c r="D78" s="95"/>
      <c r="E78" s="5"/>
      <c r="F78" s="8"/>
      <c r="G78" s="12"/>
      <c r="H78" s="2"/>
      <c r="I78" s="2"/>
      <c r="J78" s="2"/>
      <c r="K78" s="9"/>
      <c r="L78" s="14">
        <f t="shared" si="2"/>
        <v>0</v>
      </c>
      <c r="M78" s="37">
        <f t="shared" si="3"/>
        <v>73</v>
      </c>
      <c r="N78" s="8"/>
      <c r="O78" s="2"/>
      <c r="P78" s="2"/>
      <c r="Q78" s="2"/>
      <c r="R78" s="2"/>
      <c r="S78" s="2"/>
      <c r="T78" s="2"/>
      <c r="U78" s="9"/>
      <c r="V78" s="14">
        <f>SUM(N78:U78)</f>
        <v>0</v>
      </c>
      <c r="W78" s="10">
        <f>W77+L78-V78</f>
        <v>0</v>
      </c>
    </row>
    <row r="79" spans="1:23" x14ac:dyDescent="0.2">
      <c r="A79" s="4"/>
      <c r="B79" s="26">
        <v>74</v>
      </c>
      <c r="C79" s="101"/>
      <c r="D79" s="95"/>
      <c r="E79" s="5"/>
      <c r="F79" s="8"/>
      <c r="G79" s="12"/>
      <c r="H79" s="2"/>
      <c r="I79" s="2"/>
      <c r="J79" s="2"/>
      <c r="K79" s="9"/>
      <c r="L79" s="14">
        <f t="shared" si="2"/>
        <v>0</v>
      </c>
      <c r="M79" s="37">
        <f t="shared" si="3"/>
        <v>74</v>
      </c>
      <c r="N79" s="8"/>
      <c r="O79" s="2"/>
      <c r="P79" s="2"/>
      <c r="Q79" s="2"/>
      <c r="R79" s="2"/>
      <c r="S79" s="2"/>
      <c r="T79" s="2"/>
      <c r="U79" s="9"/>
      <c r="V79" s="14">
        <f>SUM(N79:U79)</f>
        <v>0</v>
      </c>
      <c r="W79" s="10">
        <f>W78+L79-V79</f>
        <v>0</v>
      </c>
    </row>
    <row r="80" spans="1:23" x14ac:dyDescent="0.2">
      <c r="A80" s="4"/>
      <c r="B80" s="26">
        <v>75</v>
      </c>
      <c r="C80" s="101"/>
      <c r="D80" s="95"/>
      <c r="E80" s="5"/>
      <c r="F80" s="8"/>
      <c r="G80" s="12"/>
      <c r="H80" s="2"/>
      <c r="I80" s="2"/>
      <c r="J80" s="2"/>
      <c r="K80" s="9"/>
      <c r="L80" s="14">
        <f t="shared" si="2"/>
        <v>0</v>
      </c>
      <c r="M80" s="37">
        <f t="shared" si="3"/>
        <v>75</v>
      </c>
      <c r="N80" s="8"/>
      <c r="O80" s="2"/>
      <c r="P80" s="2"/>
      <c r="Q80" s="2"/>
      <c r="R80" s="2"/>
      <c r="S80" s="2"/>
      <c r="T80" s="2"/>
      <c r="U80" s="9"/>
      <c r="V80" s="14">
        <f>SUM(N80:U80)</f>
        <v>0</v>
      </c>
      <c r="W80" s="10">
        <f>W79+L80-V80</f>
        <v>0</v>
      </c>
    </row>
    <row r="81" spans="1:23" x14ac:dyDescent="0.2">
      <c r="A81" s="4"/>
      <c r="B81" s="26">
        <v>76</v>
      </c>
      <c r="C81" s="101"/>
      <c r="D81" s="95"/>
      <c r="E81" s="5"/>
      <c r="F81" s="8"/>
      <c r="G81" s="12"/>
      <c r="H81" s="2"/>
      <c r="I81" s="2"/>
      <c r="J81" s="2"/>
      <c r="K81" s="9"/>
      <c r="L81" s="14">
        <f t="shared" si="2"/>
        <v>0</v>
      </c>
      <c r="M81" s="37">
        <f t="shared" si="3"/>
        <v>76</v>
      </c>
      <c r="N81" s="8"/>
      <c r="O81" s="2"/>
      <c r="P81" s="2"/>
      <c r="Q81" s="2"/>
      <c r="R81" s="2"/>
      <c r="S81" s="2"/>
      <c r="T81" s="2"/>
      <c r="U81" s="9"/>
      <c r="V81" s="14">
        <f>SUM(N81:U81)</f>
        <v>0</v>
      </c>
      <c r="W81" s="10">
        <f>W80+L81-V81</f>
        <v>0</v>
      </c>
    </row>
    <row r="82" spans="1:23" x14ac:dyDescent="0.2">
      <c r="A82" s="4"/>
      <c r="B82" s="26">
        <v>77</v>
      </c>
      <c r="C82" s="101"/>
      <c r="D82" s="95"/>
      <c r="E82" s="5"/>
      <c r="F82" s="8"/>
      <c r="G82" s="12"/>
      <c r="H82" s="2"/>
      <c r="I82" s="2"/>
      <c r="J82" s="2"/>
      <c r="K82" s="9"/>
      <c r="L82" s="14">
        <f t="shared" si="2"/>
        <v>0</v>
      </c>
      <c r="M82" s="37">
        <f t="shared" si="3"/>
        <v>77</v>
      </c>
      <c r="N82" s="8"/>
      <c r="O82" s="2"/>
      <c r="P82" s="2"/>
      <c r="Q82" s="2"/>
      <c r="R82" s="2"/>
      <c r="S82" s="2"/>
      <c r="T82" s="2"/>
      <c r="U82" s="9"/>
      <c r="V82" s="14">
        <f>SUM(N82:U82)</f>
        <v>0</v>
      </c>
      <c r="W82" s="10">
        <f>W81+L82-V82</f>
        <v>0</v>
      </c>
    </row>
    <row r="83" spans="1:23" x14ac:dyDescent="0.2">
      <c r="A83" s="4"/>
      <c r="B83" s="26">
        <v>78</v>
      </c>
      <c r="C83" s="101"/>
      <c r="D83" s="95"/>
      <c r="E83" s="5"/>
      <c r="F83" s="8"/>
      <c r="G83" s="12"/>
      <c r="H83" s="2"/>
      <c r="I83" s="2"/>
      <c r="J83" s="2"/>
      <c r="K83" s="9"/>
      <c r="L83" s="14">
        <f t="shared" si="2"/>
        <v>0</v>
      </c>
      <c r="M83" s="37">
        <f t="shared" si="3"/>
        <v>78</v>
      </c>
      <c r="N83" s="8"/>
      <c r="O83" s="2"/>
      <c r="P83" s="2"/>
      <c r="Q83" s="2"/>
      <c r="R83" s="2"/>
      <c r="S83" s="2"/>
      <c r="T83" s="2"/>
      <c r="U83" s="9"/>
      <c r="V83" s="14">
        <f>SUM(N83:U83)</f>
        <v>0</v>
      </c>
      <c r="W83" s="10">
        <f>W82+L83-V83</f>
        <v>0</v>
      </c>
    </row>
    <row r="84" spans="1:23" x14ac:dyDescent="0.2">
      <c r="A84" s="4"/>
      <c r="B84" s="26">
        <v>79</v>
      </c>
      <c r="C84" s="101"/>
      <c r="D84" s="95"/>
      <c r="E84" s="5"/>
      <c r="F84" s="8"/>
      <c r="G84" s="12"/>
      <c r="H84" s="2"/>
      <c r="I84" s="2"/>
      <c r="J84" s="2"/>
      <c r="K84" s="9"/>
      <c r="L84" s="14">
        <f t="shared" si="2"/>
        <v>0</v>
      </c>
      <c r="M84" s="37">
        <f t="shared" si="3"/>
        <v>79</v>
      </c>
      <c r="N84" s="8"/>
      <c r="O84" s="2"/>
      <c r="P84" s="2"/>
      <c r="Q84" s="2"/>
      <c r="R84" s="2"/>
      <c r="S84" s="2"/>
      <c r="T84" s="2"/>
      <c r="U84" s="9"/>
      <c r="V84" s="14">
        <f>SUM(N84:U84)</f>
        <v>0</v>
      </c>
      <c r="W84" s="10">
        <f>W83+L84-V84</f>
        <v>0</v>
      </c>
    </row>
    <row r="85" spans="1:23" x14ac:dyDescent="0.2">
      <c r="A85" s="4"/>
      <c r="B85" s="26">
        <v>80</v>
      </c>
      <c r="C85" s="101"/>
      <c r="D85" s="95"/>
      <c r="E85" s="5"/>
      <c r="F85" s="8"/>
      <c r="G85" s="12"/>
      <c r="H85" s="2"/>
      <c r="I85" s="2"/>
      <c r="J85" s="2"/>
      <c r="K85" s="9"/>
      <c r="L85" s="14">
        <f t="shared" si="2"/>
        <v>0</v>
      </c>
      <c r="M85" s="37">
        <f t="shared" si="3"/>
        <v>80</v>
      </c>
      <c r="N85" s="8"/>
      <c r="O85" s="2"/>
      <c r="P85" s="2"/>
      <c r="Q85" s="2"/>
      <c r="R85" s="2"/>
      <c r="S85" s="2"/>
      <c r="T85" s="2"/>
      <c r="U85" s="9"/>
      <c r="V85" s="14">
        <f>SUM(N85:U85)</f>
        <v>0</v>
      </c>
      <c r="W85" s="10">
        <f>W84+L85-V85</f>
        <v>0</v>
      </c>
    </row>
    <row r="86" spans="1:23" x14ac:dyDescent="0.2">
      <c r="A86" s="4"/>
      <c r="B86" s="26">
        <v>81</v>
      </c>
      <c r="C86" s="101"/>
      <c r="D86" s="95"/>
      <c r="E86" s="5"/>
      <c r="F86" s="8"/>
      <c r="G86" s="12"/>
      <c r="H86" s="2"/>
      <c r="I86" s="2"/>
      <c r="J86" s="2"/>
      <c r="K86" s="9"/>
      <c r="L86" s="14">
        <f t="shared" si="2"/>
        <v>0</v>
      </c>
      <c r="M86" s="37">
        <f t="shared" si="3"/>
        <v>81</v>
      </c>
      <c r="N86" s="8"/>
      <c r="O86" s="2"/>
      <c r="P86" s="2"/>
      <c r="Q86" s="2"/>
      <c r="R86" s="2"/>
      <c r="S86" s="2"/>
      <c r="T86" s="2"/>
      <c r="U86" s="9"/>
      <c r="V86" s="14">
        <f>SUM(N86:U86)</f>
        <v>0</v>
      </c>
      <c r="W86" s="10">
        <f>W85+L86-V86</f>
        <v>0</v>
      </c>
    </row>
    <row r="87" spans="1:23" x14ac:dyDescent="0.2">
      <c r="A87" s="4"/>
      <c r="B87" s="26">
        <v>82</v>
      </c>
      <c r="C87" s="101"/>
      <c r="D87" s="95"/>
      <c r="E87" s="5"/>
      <c r="F87" s="8"/>
      <c r="G87" s="12"/>
      <c r="H87" s="2"/>
      <c r="I87" s="2"/>
      <c r="J87" s="2"/>
      <c r="K87" s="9"/>
      <c r="L87" s="14">
        <f t="shared" si="2"/>
        <v>0</v>
      </c>
      <c r="M87" s="37">
        <f t="shared" si="3"/>
        <v>82</v>
      </c>
      <c r="N87" s="8"/>
      <c r="O87" s="2"/>
      <c r="P87" s="2"/>
      <c r="Q87" s="2"/>
      <c r="R87" s="2"/>
      <c r="S87" s="2"/>
      <c r="T87" s="2"/>
      <c r="U87" s="9"/>
      <c r="V87" s="14">
        <f>SUM(N87:U87)</f>
        <v>0</v>
      </c>
      <c r="W87" s="10">
        <f>W86+L87-V87</f>
        <v>0</v>
      </c>
    </row>
    <row r="88" spans="1:23" x14ac:dyDescent="0.2">
      <c r="A88" s="4"/>
      <c r="B88" s="26">
        <v>83</v>
      </c>
      <c r="C88" s="101"/>
      <c r="D88" s="95"/>
      <c r="E88" s="5"/>
      <c r="F88" s="8"/>
      <c r="G88" s="12"/>
      <c r="H88" s="2"/>
      <c r="I88" s="2"/>
      <c r="J88" s="2"/>
      <c r="K88" s="9"/>
      <c r="L88" s="14">
        <f t="shared" si="2"/>
        <v>0</v>
      </c>
      <c r="M88" s="37">
        <f t="shared" si="3"/>
        <v>83</v>
      </c>
      <c r="N88" s="8"/>
      <c r="O88" s="2"/>
      <c r="P88" s="2"/>
      <c r="Q88" s="2"/>
      <c r="R88" s="2"/>
      <c r="S88" s="2"/>
      <c r="T88" s="2"/>
      <c r="U88" s="9"/>
      <c r="V88" s="14">
        <f>SUM(N88:U88)</f>
        <v>0</v>
      </c>
      <c r="W88" s="10">
        <f>W87+L88-V88</f>
        <v>0</v>
      </c>
    </row>
    <row r="89" spans="1:23" x14ac:dyDescent="0.2">
      <c r="A89" s="4"/>
      <c r="B89" s="26">
        <v>84</v>
      </c>
      <c r="C89" s="101"/>
      <c r="D89" s="95"/>
      <c r="E89" s="5"/>
      <c r="F89" s="8"/>
      <c r="G89" s="12"/>
      <c r="H89" s="2"/>
      <c r="I89" s="2"/>
      <c r="J89" s="2"/>
      <c r="K89" s="9"/>
      <c r="L89" s="14">
        <f t="shared" si="2"/>
        <v>0</v>
      </c>
      <c r="M89" s="37">
        <f t="shared" si="3"/>
        <v>84</v>
      </c>
      <c r="N89" s="8"/>
      <c r="O89" s="2"/>
      <c r="P89" s="2"/>
      <c r="Q89" s="2"/>
      <c r="R89" s="2"/>
      <c r="S89" s="2"/>
      <c r="T89" s="2"/>
      <c r="U89" s="9"/>
      <c r="V89" s="14">
        <f>SUM(N89:U89)</f>
        <v>0</v>
      </c>
      <c r="W89" s="10">
        <f>W88+L89-V89</f>
        <v>0</v>
      </c>
    </row>
    <row r="90" spans="1:23" x14ac:dyDescent="0.2">
      <c r="A90" s="4"/>
      <c r="B90" s="26">
        <v>85</v>
      </c>
      <c r="C90" s="101"/>
      <c r="D90" s="95"/>
      <c r="E90" s="5"/>
      <c r="F90" s="8"/>
      <c r="G90" s="12"/>
      <c r="H90" s="2"/>
      <c r="I90" s="2"/>
      <c r="J90" s="2"/>
      <c r="K90" s="9"/>
      <c r="L90" s="14">
        <f t="shared" si="2"/>
        <v>0</v>
      </c>
      <c r="M90" s="37">
        <f t="shared" si="3"/>
        <v>85</v>
      </c>
      <c r="N90" s="8"/>
      <c r="O90" s="2"/>
      <c r="P90" s="2"/>
      <c r="Q90" s="2"/>
      <c r="R90" s="2"/>
      <c r="S90" s="2"/>
      <c r="T90" s="2"/>
      <c r="U90" s="9"/>
      <c r="V90" s="14">
        <f>SUM(N90:U90)</f>
        <v>0</v>
      </c>
      <c r="W90" s="10">
        <f>W89+L90-V90</f>
        <v>0</v>
      </c>
    </row>
    <row r="91" spans="1:23" x14ac:dyDescent="0.2">
      <c r="A91" s="4"/>
      <c r="B91" s="26">
        <v>86</v>
      </c>
      <c r="C91" s="101"/>
      <c r="D91" s="95"/>
      <c r="E91" s="5"/>
      <c r="F91" s="8"/>
      <c r="G91" s="12"/>
      <c r="H91" s="2"/>
      <c r="I91" s="2"/>
      <c r="J91" s="2"/>
      <c r="K91" s="9"/>
      <c r="L91" s="14">
        <f t="shared" si="2"/>
        <v>0</v>
      </c>
      <c r="M91" s="37">
        <f t="shared" si="3"/>
        <v>86</v>
      </c>
      <c r="N91" s="8"/>
      <c r="O91" s="2"/>
      <c r="P91" s="2"/>
      <c r="Q91" s="2"/>
      <c r="R91" s="2"/>
      <c r="S91" s="2"/>
      <c r="T91" s="2"/>
      <c r="U91" s="9"/>
      <c r="V91" s="14">
        <f>SUM(N91:U91)</f>
        <v>0</v>
      </c>
      <c r="W91" s="10">
        <f>W90+L91-V91</f>
        <v>0</v>
      </c>
    </row>
    <row r="92" spans="1:23" x14ac:dyDescent="0.2">
      <c r="A92" s="4"/>
      <c r="B92" s="26">
        <v>87</v>
      </c>
      <c r="C92" s="101"/>
      <c r="D92" s="95"/>
      <c r="E92" s="5"/>
      <c r="F92" s="8"/>
      <c r="G92" s="12"/>
      <c r="H92" s="2"/>
      <c r="I92" s="2"/>
      <c r="J92" s="2"/>
      <c r="K92" s="9"/>
      <c r="L92" s="14">
        <f t="shared" si="2"/>
        <v>0</v>
      </c>
      <c r="M92" s="37">
        <f t="shared" si="3"/>
        <v>87</v>
      </c>
      <c r="N92" s="8"/>
      <c r="O92" s="2"/>
      <c r="P92" s="2"/>
      <c r="Q92" s="2"/>
      <c r="R92" s="2"/>
      <c r="S92" s="2"/>
      <c r="T92" s="2"/>
      <c r="U92" s="9"/>
      <c r="V92" s="14">
        <f>SUM(N92:U92)</f>
        <v>0</v>
      </c>
      <c r="W92" s="10">
        <f>W91+L92-V92</f>
        <v>0</v>
      </c>
    </row>
    <row r="93" spans="1:23" x14ac:dyDescent="0.2">
      <c r="A93" s="4"/>
      <c r="B93" s="26">
        <v>88</v>
      </c>
      <c r="C93" s="101"/>
      <c r="D93" s="95"/>
      <c r="E93" s="5"/>
      <c r="F93" s="8"/>
      <c r="G93" s="12"/>
      <c r="H93" s="2"/>
      <c r="I93" s="2"/>
      <c r="J93" s="2"/>
      <c r="K93" s="9"/>
      <c r="L93" s="14">
        <f t="shared" si="2"/>
        <v>0</v>
      </c>
      <c r="M93" s="37">
        <f t="shared" si="3"/>
        <v>88</v>
      </c>
      <c r="N93" s="8"/>
      <c r="O93" s="2"/>
      <c r="P93" s="2"/>
      <c r="Q93" s="2"/>
      <c r="R93" s="2"/>
      <c r="S93" s="2"/>
      <c r="T93" s="2"/>
      <c r="U93" s="9"/>
      <c r="V93" s="14">
        <f>SUM(N93:U93)</f>
        <v>0</v>
      </c>
      <c r="W93" s="10">
        <f>W92+L93-V93</f>
        <v>0</v>
      </c>
    </row>
    <row r="94" spans="1:23" x14ac:dyDescent="0.2">
      <c r="A94" s="4"/>
      <c r="B94" s="26">
        <v>89</v>
      </c>
      <c r="C94" s="101"/>
      <c r="D94" s="95"/>
      <c r="E94" s="5"/>
      <c r="F94" s="8"/>
      <c r="G94" s="12"/>
      <c r="H94" s="2"/>
      <c r="I94" s="2"/>
      <c r="J94" s="2"/>
      <c r="K94" s="9"/>
      <c r="L94" s="14">
        <f t="shared" si="2"/>
        <v>0</v>
      </c>
      <c r="M94" s="37">
        <f t="shared" si="3"/>
        <v>89</v>
      </c>
      <c r="N94" s="8"/>
      <c r="O94" s="2"/>
      <c r="P94" s="2"/>
      <c r="Q94" s="2"/>
      <c r="R94" s="2"/>
      <c r="S94" s="2"/>
      <c r="T94" s="2"/>
      <c r="U94" s="9"/>
      <c r="V94" s="14">
        <f>SUM(N94:U94)</f>
        <v>0</v>
      </c>
      <c r="W94" s="10">
        <f>W93+L94-V94</f>
        <v>0</v>
      </c>
    </row>
    <row r="95" spans="1:23" x14ac:dyDescent="0.2">
      <c r="A95" s="4"/>
      <c r="B95" s="26">
        <v>90</v>
      </c>
      <c r="C95" s="101"/>
      <c r="D95" s="95"/>
      <c r="E95" s="5"/>
      <c r="F95" s="8"/>
      <c r="G95" s="12"/>
      <c r="H95" s="2"/>
      <c r="I95" s="2"/>
      <c r="J95" s="2"/>
      <c r="K95" s="9"/>
      <c r="L95" s="14">
        <f t="shared" si="2"/>
        <v>0</v>
      </c>
      <c r="M95" s="37">
        <f t="shared" si="3"/>
        <v>90</v>
      </c>
      <c r="N95" s="8"/>
      <c r="O95" s="2"/>
      <c r="P95" s="2"/>
      <c r="Q95" s="2"/>
      <c r="R95" s="2"/>
      <c r="S95" s="2"/>
      <c r="T95" s="2"/>
      <c r="U95" s="9"/>
      <c r="V95" s="14">
        <f>SUM(N95:U95)</f>
        <v>0</v>
      </c>
      <c r="W95" s="10">
        <f>W94+L95-V95</f>
        <v>0</v>
      </c>
    </row>
    <row r="96" spans="1:23" x14ac:dyDescent="0.2">
      <c r="A96" s="4"/>
      <c r="B96" s="26">
        <v>91</v>
      </c>
      <c r="C96" s="101"/>
      <c r="D96" s="95"/>
      <c r="E96" s="5"/>
      <c r="F96" s="8"/>
      <c r="G96" s="12"/>
      <c r="H96" s="2"/>
      <c r="I96" s="2"/>
      <c r="J96" s="2"/>
      <c r="K96" s="9"/>
      <c r="L96" s="14">
        <f t="shared" si="2"/>
        <v>0</v>
      </c>
      <c r="M96" s="37">
        <f t="shared" si="3"/>
        <v>91</v>
      </c>
      <c r="N96" s="8"/>
      <c r="O96" s="2"/>
      <c r="P96" s="2"/>
      <c r="Q96" s="2"/>
      <c r="R96" s="2"/>
      <c r="S96" s="2"/>
      <c r="T96" s="2"/>
      <c r="U96" s="9"/>
      <c r="V96" s="14">
        <f>SUM(N96:U96)</f>
        <v>0</v>
      </c>
      <c r="W96" s="10">
        <f>W95+L96-V96</f>
        <v>0</v>
      </c>
    </row>
    <row r="97" spans="1:23" x14ac:dyDescent="0.2">
      <c r="A97" s="4"/>
      <c r="B97" s="26">
        <v>92</v>
      </c>
      <c r="C97" s="101"/>
      <c r="D97" s="95"/>
      <c r="E97" s="5"/>
      <c r="F97" s="8"/>
      <c r="G97" s="12"/>
      <c r="H97" s="2"/>
      <c r="I97" s="2"/>
      <c r="J97" s="2"/>
      <c r="K97" s="9"/>
      <c r="L97" s="14">
        <f t="shared" si="2"/>
        <v>0</v>
      </c>
      <c r="M97" s="37">
        <f t="shared" si="3"/>
        <v>92</v>
      </c>
      <c r="N97" s="8"/>
      <c r="O97" s="2"/>
      <c r="P97" s="2"/>
      <c r="Q97" s="2"/>
      <c r="R97" s="2"/>
      <c r="S97" s="2"/>
      <c r="T97" s="2"/>
      <c r="U97" s="9"/>
      <c r="V97" s="14">
        <f>SUM(N97:U97)</f>
        <v>0</v>
      </c>
      <c r="W97" s="10">
        <f>W96+L97-V97</f>
        <v>0</v>
      </c>
    </row>
    <row r="98" spans="1:23" x14ac:dyDescent="0.2">
      <c r="A98" s="4"/>
      <c r="B98" s="26">
        <v>93</v>
      </c>
      <c r="C98" s="101"/>
      <c r="D98" s="95"/>
      <c r="E98" s="5"/>
      <c r="F98" s="8"/>
      <c r="G98" s="12"/>
      <c r="H98" s="2"/>
      <c r="I98" s="2"/>
      <c r="J98" s="2"/>
      <c r="K98" s="9"/>
      <c r="L98" s="14">
        <f t="shared" si="2"/>
        <v>0</v>
      </c>
      <c r="M98" s="37">
        <f t="shared" si="3"/>
        <v>93</v>
      </c>
      <c r="N98" s="8"/>
      <c r="O98" s="2"/>
      <c r="P98" s="2"/>
      <c r="Q98" s="2"/>
      <c r="R98" s="2"/>
      <c r="S98" s="2"/>
      <c r="T98" s="2"/>
      <c r="U98" s="9"/>
      <c r="V98" s="14">
        <f>SUM(N98:U98)</f>
        <v>0</v>
      </c>
      <c r="W98" s="10">
        <f>W97+L98-V98</f>
        <v>0</v>
      </c>
    </row>
    <row r="99" spans="1:23" x14ac:dyDescent="0.2">
      <c r="A99" s="4"/>
      <c r="B99" s="26">
        <v>94</v>
      </c>
      <c r="C99" s="101"/>
      <c r="D99" s="95"/>
      <c r="E99" s="5"/>
      <c r="F99" s="8"/>
      <c r="G99" s="12"/>
      <c r="H99" s="2"/>
      <c r="I99" s="2"/>
      <c r="J99" s="2"/>
      <c r="K99" s="9"/>
      <c r="L99" s="14">
        <f t="shared" si="2"/>
        <v>0</v>
      </c>
      <c r="M99" s="37">
        <f t="shared" si="3"/>
        <v>94</v>
      </c>
      <c r="N99" s="8"/>
      <c r="O99" s="2"/>
      <c r="P99" s="2"/>
      <c r="Q99" s="2"/>
      <c r="R99" s="2"/>
      <c r="S99" s="2"/>
      <c r="T99" s="2"/>
      <c r="U99" s="9"/>
      <c r="V99" s="14">
        <f>SUM(N99:U99)</f>
        <v>0</v>
      </c>
      <c r="W99" s="10">
        <f>W98+L99-V99</f>
        <v>0</v>
      </c>
    </row>
    <row r="100" spans="1:23" x14ac:dyDescent="0.2">
      <c r="A100" s="4"/>
      <c r="B100" s="26">
        <v>95</v>
      </c>
      <c r="C100" s="101"/>
      <c r="D100" s="95"/>
      <c r="E100" s="5"/>
      <c r="F100" s="8"/>
      <c r="G100" s="12"/>
      <c r="H100" s="2"/>
      <c r="I100" s="2"/>
      <c r="J100" s="2"/>
      <c r="K100" s="9"/>
      <c r="L100" s="14">
        <f t="shared" si="2"/>
        <v>0</v>
      </c>
      <c r="M100" s="37">
        <f t="shared" si="3"/>
        <v>95</v>
      </c>
      <c r="N100" s="8"/>
      <c r="O100" s="2"/>
      <c r="P100" s="2"/>
      <c r="Q100" s="2"/>
      <c r="R100" s="2"/>
      <c r="S100" s="2"/>
      <c r="T100" s="2"/>
      <c r="U100" s="9"/>
      <c r="V100" s="14">
        <f>SUM(N100:U100)</f>
        <v>0</v>
      </c>
      <c r="W100" s="10">
        <f>W99+L100-V100</f>
        <v>0</v>
      </c>
    </row>
    <row r="101" spans="1:23" x14ac:dyDescent="0.2">
      <c r="A101" s="4"/>
      <c r="B101" s="26">
        <v>96</v>
      </c>
      <c r="C101" s="101"/>
      <c r="D101" s="95"/>
      <c r="E101" s="5"/>
      <c r="F101" s="8"/>
      <c r="G101" s="12"/>
      <c r="H101" s="2"/>
      <c r="I101" s="2"/>
      <c r="J101" s="2"/>
      <c r="K101" s="9"/>
      <c r="L101" s="14">
        <f t="shared" si="2"/>
        <v>0</v>
      </c>
      <c r="M101" s="37">
        <f t="shared" si="3"/>
        <v>96</v>
      </c>
      <c r="N101" s="8"/>
      <c r="O101" s="2"/>
      <c r="P101" s="2"/>
      <c r="Q101" s="2"/>
      <c r="R101" s="2"/>
      <c r="S101" s="2"/>
      <c r="T101" s="2"/>
      <c r="U101" s="9"/>
      <c r="V101" s="14">
        <f>SUM(N101:U101)</f>
        <v>0</v>
      </c>
      <c r="W101" s="10">
        <f>W100+L101-V101</f>
        <v>0</v>
      </c>
    </row>
    <row r="102" spans="1:23" x14ac:dyDescent="0.2">
      <c r="A102" s="4"/>
      <c r="B102" s="26">
        <v>97</v>
      </c>
      <c r="C102" s="101"/>
      <c r="D102" s="95"/>
      <c r="E102" s="5"/>
      <c r="F102" s="8"/>
      <c r="G102" s="12"/>
      <c r="H102" s="2"/>
      <c r="I102" s="2"/>
      <c r="J102" s="2"/>
      <c r="K102" s="9"/>
      <c r="L102" s="14">
        <f t="shared" si="2"/>
        <v>0</v>
      </c>
      <c r="M102" s="37">
        <f t="shared" si="3"/>
        <v>97</v>
      </c>
      <c r="N102" s="8"/>
      <c r="O102" s="2"/>
      <c r="P102" s="2"/>
      <c r="Q102" s="2"/>
      <c r="R102" s="2"/>
      <c r="S102" s="2"/>
      <c r="T102" s="2"/>
      <c r="U102" s="9"/>
      <c r="V102" s="14">
        <f>SUM(N102:U102)</f>
        <v>0</v>
      </c>
      <c r="W102" s="10">
        <f>W101+L102-V102</f>
        <v>0</v>
      </c>
    </row>
    <row r="103" spans="1:23" x14ac:dyDescent="0.2">
      <c r="A103" s="4"/>
      <c r="B103" s="26">
        <v>98</v>
      </c>
      <c r="C103" s="101"/>
      <c r="D103" s="95"/>
      <c r="E103" s="5"/>
      <c r="F103" s="8"/>
      <c r="G103" s="12"/>
      <c r="H103" s="2"/>
      <c r="I103" s="2"/>
      <c r="J103" s="2"/>
      <c r="K103" s="9"/>
      <c r="L103" s="14">
        <f t="shared" si="2"/>
        <v>0</v>
      </c>
      <c r="M103" s="37">
        <f t="shared" si="3"/>
        <v>98</v>
      </c>
      <c r="N103" s="8"/>
      <c r="O103" s="2"/>
      <c r="P103" s="2"/>
      <c r="Q103" s="2"/>
      <c r="R103" s="2"/>
      <c r="S103" s="2"/>
      <c r="T103" s="2"/>
      <c r="U103" s="9"/>
      <c r="V103" s="14">
        <f>SUM(N103:U103)</f>
        <v>0</v>
      </c>
      <c r="W103" s="10">
        <f>W102+L103-V103</f>
        <v>0</v>
      </c>
    </row>
    <row r="104" spans="1:23" x14ac:dyDescent="0.2">
      <c r="A104" s="4"/>
      <c r="B104" s="26">
        <v>99</v>
      </c>
      <c r="C104" s="101"/>
      <c r="D104" s="95"/>
      <c r="E104" s="5"/>
      <c r="F104" s="8"/>
      <c r="G104" s="12"/>
      <c r="H104" s="2"/>
      <c r="I104" s="2"/>
      <c r="J104" s="2"/>
      <c r="K104" s="9"/>
      <c r="L104" s="14">
        <f t="shared" si="2"/>
        <v>0</v>
      </c>
      <c r="M104" s="37">
        <f t="shared" si="3"/>
        <v>99</v>
      </c>
      <c r="N104" s="8"/>
      <c r="O104" s="2"/>
      <c r="P104" s="2"/>
      <c r="Q104" s="2"/>
      <c r="R104" s="2"/>
      <c r="S104" s="2"/>
      <c r="T104" s="2"/>
      <c r="U104" s="9"/>
      <c r="V104" s="14">
        <f>SUM(N104:U104)</f>
        <v>0</v>
      </c>
      <c r="W104" s="10">
        <f>W103+L104-V104</f>
        <v>0</v>
      </c>
    </row>
    <row r="105" spans="1:23" ht="13.5" thickBot="1" x14ac:dyDescent="0.25">
      <c r="A105" s="15"/>
      <c r="B105" s="27">
        <v>100</v>
      </c>
      <c r="C105" s="102"/>
      <c r="D105" s="96"/>
      <c r="E105" s="16"/>
      <c r="F105" s="17"/>
      <c r="G105" s="18"/>
      <c r="H105" s="19"/>
      <c r="I105" s="19"/>
      <c r="J105" s="19"/>
      <c r="K105" s="20"/>
      <c r="L105" s="21">
        <f>SUM(F105:K105)</f>
        <v>0</v>
      </c>
      <c r="M105" s="27">
        <f>B105</f>
        <v>100</v>
      </c>
      <c r="N105" s="17"/>
      <c r="O105" s="19"/>
      <c r="P105" s="19"/>
      <c r="Q105" s="19"/>
      <c r="R105" s="19"/>
      <c r="S105" s="19"/>
      <c r="T105" s="19"/>
      <c r="U105" s="20"/>
      <c r="V105" s="21">
        <f>SUM(N105:U105)</f>
        <v>0</v>
      </c>
      <c r="W105" s="10">
        <f>W104+L105-V105</f>
        <v>0</v>
      </c>
    </row>
    <row r="107" spans="1:23" ht="13.5" thickBot="1" x14ac:dyDescent="0.25">
      <c r="C107" s="22"/>
      <c r="D107" s="22"/>
      <c r="E107" s="22" t="s">
        <v>13</v>
      </c>
      <c r="F107" s="23">
        <f t="shared" ref="F107:U107" si="4">SUM(F5:F105)</f>
        <v>0</v>
      </c>
      <c r="G107" s="23">
        <f t="shared" si="4"/>
        <v>0</v>
      </c>
      <c r="H107" s="23">
        <f t="shared" si="4"/>
        <v>0</v>
      </c>
      <c r="I107" s="23">
        <f t="shared" si="4"/>
        <v>0</v>
      </c>
      <c r="J107" s="23">
        <f t="shared" si="4"/>
        <v>0</v>
      </c>
      <c r="K107" s="23">
        <f>SUM(K5:K105)</f>
        <v>0</v>
      </c>
      <c r="L107" s="23">
        <f t="shared" si="4"/>
        <v>0</v>
      </c>
      <c r="N107" s="23">
        <f t="shared" si="4"/>
        <v>0</v>
      </c>
      <c r="O107" s="23">
        <f t="shared" si="4"/>
        <v>0</v>
      </c>
      <c r="P107" s="23">
        <f t="shared" si="4"/>
        <v>0</v>
      </c>
      <c r="Q107" s="23">
        <f t="shared" si="4"/>
        <v>0</v>
      </c>
      <c r="R107" s="23">
        <f t="shared" si="4"/>
        <v>0</v>
      </c>
      <c r="S107" s="23">
        <f t="shared" si="4"/>
        <v>0</v>
      </c>
      <c r="T107" s="23">
        <f>SUM(T5:T105)</f>
        <v>0</v>
      </c>
      <c r="U107" s="23">
        <f t="shared" si="4"/>
        <v>0</v>
      </c>
      <c r="V107" s="23">
        <f>SUM(V5:V105)</f>
        <v>0</v>
      </c>
      <c r="W107" s="23">
        <f>L107-V107</f>
        <v>0</v>
      </c>
    </row>
    <row r="108" spans="1:23" ht="13.5" thickTop="1" x14ac:dyDescent="0.2"/>
  </sheetData>
  <mergeCells count="11">
    <mergeCell ref="J1:K1"/>
    <mergeCell ref="E1:F1"/>
    <mergeCell ref="N3:U3"/>
    <mergeCell ref="W3:W4"/>
    <mergeCell ref="A3:A4"/>
    <mergeCell ref="B3:B4"/>
    <mergeCell ref="E3:E4"/>
    <mergeCell ref="F3:K3"/>
    <mergeCell ref="L3:L4"/>
    <mergeCell ref="V3:V4"/>
    <mergeCell ref="M3:M4"/>
  </mergeCells>
  <phoneticPr fontId="0" type="noConversion"/>
  <pageMargins left="0.43307086614173229" right="0.47244094488188981" top="0.74803149606299213" bottom="0.70866141732283472" header="0.51181102362204722" footer="0.51181102362204722"/>
  <pageSetup paperSize="9" scale="45" fitToHeight="3" orientation="landscape" r:id="rId1"/>
  <headerFooter>
    <oddFooter>&amp;LJournal&amp;CSeite &amp;P&amp;R&amp;8Vorlage für PriBe Buchhaltung Erfolgsrechnung Vermögensausweis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7"/>
  <sheetViews>
    <sheetView zoomScaleNormal="100" workbookViewId="0">
      <selection activeCell="A11" sqref="A11"/>
    </sheetView>
  </sheetViews>
  <sheetFormatPr baseColWidth="10" defaultRowHeight="12.75" x14ac:dyDescent="0.2"/>
  <cols>
    <col min="1" max="1" width="34.85546875" customWidth="1"/>
  </cols>
  <sheetData>
    <row r="1" spans="1:3" ht="15.75" x14ac:dyDescent="0.25">
      <c r="A1" s="29" t="s">
        <v>56</v>
      </c>
      <c r="B1" s="29" t="s">
        <v>53</v>
      </c>
    </row>
    <row r="3" spans="1:3" ht="15.75" x14ac:dyDescent="0.25">
      <c r="A3" s="29" t="s">
        <v>14</v>
      </c>
    </row>
    <row r="4" spans="1:3" x14ac:dyDescent="0.2">
      <c r="B4" s="33" t="s">
        <v>8</v>
      </c>
      <c r="C4" s="33" t="s">
        <v>9</v>
      </c>
    </row>
    <row r="6" spans="1:3" x14ac:dyDescent="0.2">
      <c r="A6" s="33" t="s">
        <v>11</v>
      </c>
      <c r="B6" s="28">
        <f>Journal!F107</f>
        <v>0</v>
      </c>
      <c r="C6" s="28"/>
    </row>
    <row r="7" spans="1:3" x14ac:dyDescent="0.2">
      <c r="A7" s="33" t="s">
        <v>37</v>
      </c>
      <c r="B7" s="28">
        <f>Journal!G107</f>
        <v>0</v>
      </c>
      <c r="C7" s="28"/>
    </row>
    <row r="8" spans="1:3" x14ac:dyDescent="0.2">
      <c r="A8" s="33" t="s">
        <v>38</v>
      </c>
      <c r="B8" s="28">
        <f>Journal!H107</f>
        <v>0</v>
      </c>
      <c r="C8" s="28"/>
    </row>
    <row r="9" spans="1:3" x14ac:dyDescent="0.2">
      <c r="A9" s="33" t="s">
        <v>17</v>
      </c>
      <c r="B9" s="28">
        <f>Journal!I107</f>
        <v>0</v>
      </c>
      <c r="C9" s="28"/>
    </row>
    <row r="10" spans="1:3" x14ac:dyDescent="0.2">
      <c r="A10" s="34" t="s">
        <v>16</v>
      </c>
      <c r="B10" s="28">
        <f>Journal!J107</f>
        <v>0</v>
      </c>
      <c r="C10" s="28"/>
    </row>
    <row r="11" spans="1:3" x14ac:dyDescent="0.2">
      <c r="A11" s="34"/>
      <c r="B11" s="28">
        <f>Journal!J107</f>
        <v>0</v>
      </c>
      <c r="C11" s="28"/>
    </row>
    <row r="12" spans="1:3" x14ac:dyDescent="0.2">
      <c r="A12" s="34"/>
      <c r="B12" s="28"/>
      <c r="C12" s="28"/>
    </row>
    <row r="13" spans="1:3" x14ac:dyDescent="0.2">
      <c r="A13" s="33"/>
      <c r="B13" s="28"/>
      <c r="C13" s="28"/>
    </row>
    <row r="14" spans="1:3" x14ac:dyDescent="0.2">
      <c r="A14" s="34" t="s">
        <v>39</v>
      </c>
      <c r="B14" s="28"/>
      <c r="C14" s="28">
        <f>Journal!N107</f>
        <v>0</v>
      </c>
    </row>
    <row r="15" spans="1:3" x14ac:dyDescent="0.2">
      <c r="A15" s="34" t="s">
        <v>4</v>
      </c>
      <c r="B15" s="28"/>
      <c r="C15" s="28">
        <f>Journal!O107</f>
        <v>0</v>
      </c>
    </row>
    <row r="16" spans="1:3" x14ac:dyDescent="0.2">
      <c r="A16" s="33" t="s">
        <v>40</v>
      </c>
      <c r="B16" s="28"/>
      <c r="C16" s="28">
        <f>Journal!P107</f>
        <v>0</v>
      </c>
    </row>
    <row r="17" spans="1:3" x14ac:dyDescent="0.2">
      <c r="A17" s="34" t="s">
        <v>41</v>
      </c>
      <c r="B17" s="28"/>
      <c r="C17" s="28">
        <f>Journal!Q107</f>
        <v>0</v>
      </c>
    </row>
    <row r="18" spans="1:3" x14ac:dyDescent="0.2">
      <c r="A18" s="33" t="s">
        <v>42</v>
      </c>
      <c r="B18" s="28"/>
      <c r="C18" s="28">
        <f>Journal!R107</f>
        <v>0</v>
      </c>
    </row>
    <row r="19" spans="1:3" x14ac:dyDescent="0.2">
      <c r="A19" s="34" t="s">
        <v>43</v>
      </c>
      <c r="B19" s="28"/>
      <c r="C19" s="28">
        <f>Journal!S107</f>
        <v>0</v>
      </c>
    </row>
    <row r="20" spans="1:3" x14ac:dyDescent="0.2">
      <c r="A20" s="34" t="s">
        <v>46</v>
      </c>
      <c r="B20" s="28"/>
      <c r="C20" s="28">
        <f>Journal!T107</f>
        <v>0</v>
      </c>
    </row>
    <row r="21" spans="1:3" x14ac:dyDescent="0.2">
      <c r="A21" s="34" t="s">
        <v>15</v>
      </c>
      <c r="B21" s="30"/>
      <c r="C21" s="30">
        <f>Journal!U107</f>
        <v>0</v>
      </c>
    </row>
    <row r="22" spans="1:3" x14ac:dyDescent="0.2">
      <c r="B22" s="28"/>
      <c r="C22" s="28"/>
    </row>
    <row r="23" spans="1:3" x14ac:dyDescent="0.2">
      <c r="B23" s="28">
        <f>SUM(B6:B22)</f>
        <v>0</v>
      </c>
      <c r="C23" s="28">
        <f>SUM(C14:C22)</f>
        <v>0</v>
      </c>
    </row>
    <row r="24" spans="1:3" x14ac:dyDescent="0.2">
      <c r="A24" s="31" t="s">
        <v>47</v>
      </c>
      <c r="B24" s="30"/>
      <c r="C24" s="35">
        <f>B23-C23</f>
        <v>0</v>
      </c>
    </row>
    <row r="25" spans="1:3" x14ac:dyDescent="0.2">
      <c r="B25" s="28"/>
      <c r="C25" s="28"/>
    </row>
    <row r="26" spans="1:3" ht="13.5" thickBot="1" x14ac:dyDescent="0.25">
      <c r="B26" s="32">
        <f>SUM(B23:B24)</f>
        <v>0</v>
      </c>
      <c r="C26" s="32">
        <f>SUM(C23:C24)</f>
        <v>0</v>
      </c>
    </row>
    <row r="27" spans="1:3" ht="13.5" thickTop="1" x14ac:dyDescent="0.2"/>
  </sheetData>
  <phoneticPr fontId="0" type="noConversion"/>
  <pageMargins left="0.43307086614173229" right="0.47244094488188981" top="0.74803149606299213" bottom="0.70866141732283472" header="0.51181102362204722" footer="0.51181102362204722"/>
  <pageSetup paperSize="9" fitToHeight="3" orientation="portrait" r:id="rId1"/>
  <headerFooter>
    <oddFooter>&amp;LErfolgsrechnung&amp;R&amp;8Vorlage für PriBe Buchhaltung Erfolgsrechnung Vermögensausweis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6"/>
  <sheetViews>
    <sheetView zoomScaleNormal="100" zoomScaleSheetLayoutView="100" workbookViewId="0">
      <selection activeCell="A3" sqref="A3:A46"/>
    </sheetView>
  </sheetViews>
  <sheetFormatPr baseColWidth="10" defaultRowHeight="12.75" x14ac:dyDescent="0.2"/>
  <cols>
    <col min="1" max="1" width="42.7109375" customWidth="1"/>
    <col min="2" max="2" width="14.7109375" customWidth="1"/>
    <col min="3" max="4" width="14.7109375" style="48" customWidth="1"/>
  </cols>
  <sheetData>
    <row r="1" spans="1:4" ht="18" x14ac:dyDescent="0.25">
      <c r="A1" s="116" t="s">
        <v>48</v>
      </c>
      <c r="B1" s="116"/>
      <c r="C1" s="116"/>
      <c r="D1" s="116"/>
    </row>
    <row r="2" spans="1:4" ht="13.5" thickBot="1" x14ac:dyDescent="0.25"/>
    <row r="3" spans="1:4" ht="33.75" x14ac:dyDescent="0.2">
      <c r="A3" s="157"/>
      <c r="B3" s="49"/>
      <c r="C3" s="50" t="s">
        <v>21</v>
      </c>
      <c r="D3" s="51" t="s">
        <v>22</v>
      </c>
    </row>
    <row r="4" spans="1:4" ht="15.75" x14ac:dyDescent="0.25">
      <c r="A4" s="152" t="s">
        <v>113</v>
      </c>
      <c r="B4" s="29"/>
      <c r="C4" s="53" t="s">
        <v>23</v>
      </c>
      <c r="D4" s="54" t="s">
        <v>23</v>
      </c>
    </row>
    <row r="5" spans="1:4" ht="13.5" thickBot="1" x14ac:dyDescent="0.25">
      <c r="A5" s="158"/>
      <c r="B5" s="25"/>
      <c r="C5" s="55"/>
      <c r="D5" s="56"/>
    </row>
    <row r="6" spans="1:4" x14ac:dyDescent="0.2">
      <c r="A6" s="157"/>
      <c r="B6" s="49"/>
      <c r="C6" s="57"/>
      <c r="D6" s="58"/>
    </row>
    <row r="7" spans="1:4" ht="15.75" x14ac:dyDescent="0.25">
      <c r="A7" s="152" t="s">
        <v>19</v>
      </c>
      <c r="B7" s="29"/>
      <c r="C7" s="59"/>
      <c r="D7" s="60"/>
    </row>
    <row r="8" spans="1:4" x14ac:dyDescent="0.2">
      <c r="A8" s="159"/>
      <c r="C8" s="61"/>
      <c r="D8" s="62"/>
    </row>
    <row r="9" spans="1:4" x14ac:dyDescent="0.2">
      <c r="A9" s="160" t="s">
        <v>110</v>
      </c>
      <c r="C9" s="63"/>
      <c r="D9" s="64"/>
    </row>
    <row r="10" spans="1:4" x14ac:dyDescent="0.2">
      <c r="A10" s="159"/>
      <c r="C10" s="61"/>
      <c r="D10" s="62"/>
    </row>
    <row r="11" spans="1:4" x14ac:dyDescent="0.2">
      <c r="A11" s="160" t="s">
        <v>111</v>
      </c>
      <c r="C11" s="63"/>
      <c r="D11" s="64"/>
    </row>
    <row r="12" spans="1:4" x14ac:dyDescent="0.2">
      <c r="A12" s="160" t="s">
        <v>112</v>
      </c>
      <c r="C12" s="61"/>
      <c r="D12" s="62"/>
    </row>
    <row r="13" spans="1:4" x14ac:dyDescent="0.2">
      <c r="A13" s="160" t="s">
        <v>112</v>
      </c>
      <c r="C13" s="63"/>
      <c r="D13" s="64"/>
    </row>
    <row r="14" spans="1:4" x14ac:dyDescent="0.2">
      <c r="A14" s="160" t="s">
        <v>112</v>
      </c>
      <c r="C14" s="61"/>
      <c r="D14" s="62"/>
    </row>
    <row r="15" spans="1:4" x14ac:dyDescent="0.2">
      <c r="A15" s="160"/>
      <c r="C15" s="63"/>
      <c r="D15" s="64"/>
    </row>
    <row r="16" spans="1:4" x14ac:dyDescent="0.2">
      <c r="A16" s="160" t="s">
        <v>114</v>
      </c>
      <c r="C16" s="61"/>
      <c r="D16" s="62"/>
    </row>
    <row r="17" spans="1:4" x14ac:dyDescent="0.2">
      <c r="A17" s="160" t="s">
        <v>129</v>
      </c>
      <c r="C17" s="61"/>
      <c r="D17" s="62"/>
    </row>
    <row r="18" spans="1:4" x14ac:dyDescent="0.2">
      <c r="A18" s="160"/>
      <c r="C18" s="61"/>
      <c r="D18" s="62"/>
    </row>
    <row r="19" spans="1:4" x14ac:dyDescent="0.2">
      <c r="A19" s="159"/>
      <c r="C19" s="61"/>
      <c r="D19" s="62"/>
    </row>
    <row r="20" spans="1:4" x14ac:dyDescent="0.2">
      <c r="A20" s="159"/>
      <c r="C20" s="61"/>
      <c r="D20" s="62"/>
    </row>
    <row r="21" spans="1:4" x14ac:dyDescent="0.2">
      <c r="A21" s="161" t="s">
        <v>134</v>
      </c>
      <c r="C21" s="61"/>
      <c r="D21" s="62"/>
    </row>
    <row r="22" spans="1:4" x14ac:dyDescent="0.2">
      <c r="A22" s="161" t="s">
        <v>112</v>
      </c>
      <c r="B22" s="154"/>
      <c r="C22" s="155" t="s">
        <v>133</v>
      </c>
      <c r="D22" s="156" t="s">
        <v>133</v>
      </c>
    </row>
    <row r="23" spans="1:4" ht="13.5" thickBot="1" x14ac:dyDescent="0.25">
      <c r="A23" s="159"/>
      <c r="C23" s="65"/>
      <c r="D23" s="66"/>
    </row>
    <row r="24" spans="1:4" ht="16.5" thickBot="1" x14ac:dyDescent="0.3">
      <c r="A24" s="152" t="s">
        <v>24</v>
      </c>
      <c r="B24" s="29"/>
      <c r="C24" s="67">
        <f>SUM(C8:C23)</f>
        <v>0</v>
      </c>
      <c r="D24" s="68">
        <f>SUM(D8:D23)</f>
        <v>0</v>
      </c>
    </row>
    <row r="25" spans="1:4" x14ac:dyDescent="0.2">
      <c r="A25" s="159"/>
      <c r="C25" s="69"/>
      <c r="D25" s="70"/>
    </row>
    <row r="26" spans="1:4" x14ac:dyDescent="0.2">
      <c r="A26" s="159"/>
      <c r="C26" s="69"/>
      <c r="D26" s="70"/>
    </row>
    <row r="27" spans="1:4" x14ac:dyDescent="0.2">
      <c r="A27" s="159"/>
      <c r="C27" s="71"/>
      <c r="D27" s="72"/>
    </row>
    <row r="28" spans="1:4" ht="15.75" x14ac:dyDescent="0.25">
      <c r="A28" s="152" t="s">
        <v>20</v>
      </c>
      <c r="B28" s="29"/>
      <c r="C28" s="61"/>
      <c r="D28" s="62"/>
    </row>
    <row r="29" spans="1:4" x14ac:dyDescent="0.2">
      <c r="A29" s="159"/>
      <c r="C29" s="61"/>
      <c r="D29" s="62"/>
    </row>
    <row r="30" spans="1:4" x14ac:dyDescent="0.2">
      <c r="A30" s="159"/>
      <c r="C30" s="61"/>
      <c r="D30" s="62"/>
    </row>
    <row r="31" spans="1:4" x14ac:dyDescent="0.2">
      <c r="A31" s="159"/>
      <c r="C31" s="61"/>
      <c r="D31" s="62"/>
    </row>
    <row r="32" spans="1:4" ht="13.5" thickBot="1" x14ac:dyDescent="0.25">
      <c r="A32" s="159"/>
      <c r="C32" s="61"/>
      <c r="D32" s="66"/>
    </row>
    <row r="33" spans="1:5" ht="16.5" thickBot="1" x14ac:dyDescent="0.3">
      <c r="A33" s="152" t="s">
        <v>25</v>
      </c>
      <c r="B33" s="29"/>
      <c r="C33" s="67">
        <f>SUM(C29:C32)</f>
        <v>0</v>
      </c>
      <c r="D33" s="68">
        <f>SUM(D29:D32)</f>
        <v>0</v>
      </c>
    </row>
    <row r="34" spans="1:5" x14ac:dyDescent="0.2">
      <c r="A34" s="159"/>
      <c r="C34" s="69"/>
      <c r="D34" s="70"/>
    </row>
    <row r="35" spans="1:5" ht="13.5" thickBot="1" x14ac:dyDescent="0.25">
      <c r="A35" s="159"/>
      <c r="C35" s="69"/>
      <c r="D35" s="70"/>
    </row>
    <row r="36" spans="1:5" ht="16.5" thickBot="1" x14ac:dyDescent="0.3">
      <c r="A36" s="152" t="s">
        <v>26</v>
      </c>
      <c r="B36" s="52"/>
      <c r="C36" s="73">
        <f>SUM(C24,-C33)</f>
        <v>0</v>
      </c>
      <c r="D36" s="68">
        <f>SUM(D24,-D33)</f>
        <v>0</v>
      </c>
    </row>
    <row r="37" spans="1:5" x14ac:dyDescent="0.2">
      <c r="A37" s="159"/>
      <c r="C37" s="69"/>
      <c r="D37" s="70"/>
    </row>
    <row r="38" spans="1:5" ht="16.5" thickBot="1" x14ac:dyDescent="0.3">
      <c r="A38" s="152" t="s">
        <v>127</v>
      </c>
      <c r="C38" s="69"/>
      <c r="D38" s="70"/>
    </row>
    <row r="39" spans="1:5" ht="16.5" thickBot="1" x14ac:dyDescent="0.3">
      <c r="A39" s="153" t="s">
        <v>128</v>
      </c>
      <c r="B39" s="33"/>
      <c r="C39" s="151"/>
      <c r="D39" s="68">
        <f>SUM(D36,-C36)</f>
        <v>0</v>
      </c>
    </row>
    <row r="40" spans="1:5" ht="13.5" thickBot="1" x14ac:dyDescent="0.25">
      <c r="A40" s="158"/>
      <c r="B40" s="25"/>
      <c r="C40" s="74"/>
      <c r="D40" s="75"/>
    </row>
    <row r="41" spans="1:5" x14ac:dyDescent="0.2">
      <c r="A41" s="157"/>
      <c r="B41" s="76"/>
      <c r="C41" s="57"/>
      <c r="D41" s="58"/>
    </row>
    <row r="42" spans="1:5" ht="25.5" customHeight="1" x14ac:dyDescent="0.2">
      <c r="A42" s="162" t="s">
        <v>27</v>
      </c>
      <c r="B42" s="117" t="s">
        <v>28</v>
      </c>
      <c r="C42" s="118"/>
      <c r="D42" s="119"/>
    </row>
    <row r="43" spans="1:5" ht="25.5" customHeight="1" x14ac:dyDescent="0.2">
      <c r="A43" s="160" t="s">
        <v>130</v>
      </c>
      <c r="B43" s="120" t="s">
        <v>29</v>
      </c>
      <c r="C43" s="121"/>
      <c r="D43" s="122"/>
      <c r="E43" s="48"/>
    </row>
    <row r="44" spans="1:5" x14ac:dyDescent="0.2">
      <c r="A44" s="159"/>
      <c r="B44" s="77"/>
      <c r="D44" s="78"/>
    </row>
    <row r="45" spans="1:5" x14ac:dyDescent="0.2">
      <c r="A45" s="163"/>
      <c r="B45" s="79"/>
      <c r="C45" s="59"/>
      <c r="D45" s="60"/>
    </row>
    <row r="46" spans="1:5" ht="15" thickBot="1" x14ac:dyDescent="0.25">
      <c r="A46" s="164" t="s">
        <v>30</v>
      </c>
      <c r="B46" s="80" t="s">
        <v>30</v>
      </c>
      <c r="C46" s="81"/>
      <c r="D46" s="82"/>
    </row>
  </sheetData>
  <mergeCells count="3">
    <mergeCell ref="A1:D1"/>
    <mergeCell ref="B42:D42"/>
    <mergeCell ref="B43:D43"/>
  </mergeCells>
  <pageMargins left="0.43307086614173229" right="0.47244094488188981" top="0.74803149606299213" bottom="0.70866141732283472" header="0.51181102362204722" footer="0.51181102362204722"/>
  <pageSetup paperSize="9" fitToHeight="3" orientation="portrait" r:id="rId1"/>
  <headerFooter>
    <oddFooter>&amp;LVermögensausweis und Bilanz&amp;R&amp;8Vorlage für PriBe Buchhaltung Erfolgsrechnung Vermögensausweis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3" r:id="rId4" name="Check Box 17">
              <controlPr defaultSize="0" autoFill="0" autoLine="0" autoPict="0">
                <anchor moveWithCells="1">
                  <from>
                    <xdr:col>0</xdr:col>
                    <xdr:colOff>742950</xdr:colOff>
                    <xdr:row>38</xdr:row>
                    <xdr:rowOff>0</xdr:rowOff>
                  </from>
                  <to>
                    <xdr:col>0</xdr:col>
                    <xdr:colOff>1009650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5" name="Check Box 18">
              <controlPr defaultSize="0" autoFill="0" autoLine="0" autoPict="0">
                <anchor moveWithCells="1">
                  <from>
                    <xdr:col>0</xdr:col>
                    <xdr:colOff>2143125</xdr:colOff>
                    <xdr:row>38</xdr:row>
                    <xdr:rowOff>0</xdr:rowOff>
                  </from>
                  <to>
                    <xdr:col>0</xdr:col>
                    <xdr:colOff>2409825</xdr:colOff>
                    <xdr:row>38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69F5B-509E-46B9-89ED-51F1B0EE671D}">
  <sheetPr>
    <pageSetUpPr fitToPage="1"/>
  </sheetPr>
  <dimension ref="A2:H53"/>
  <sheetViews>
    <sheetView workbookViewId="0">
      <selection activeCell="A10" sqref="A10"/>
    </sheetView>
  </sheetViews>
  <sheetFormatPr baseColWidth="10" defaultRowHeight="15" x14ac:dyDescent="0.2"/>
  <cols>
    <col min="1" max="1" width="67.5703125" style="128" customWidth="1"/>
    <col min="2" max="2" width="15" style="127" customWidth="1"/>
    <col min="3" max="3" width="14.28515625" style="127" customWidth="1"/>
    <col min="4" max="16384" width="11.42578125" style="128"/>
  </cols>
  <sheetData>
    <row r="2" spans="1:7" ht="15.75" x14ac:dyDescent="0.25">
      <c r="A2" s="126" t="s">
        <v>65</v>
      </c>
    </row>
    <row r="3" spans="1:7" x14ac:dyDescent="0.2">
      <c r="B3" s="129"/>
    </row>
    <row r="4" spans="1:7" ht="16.5" thickBot="1" x14ac:dyDescent="0.3">
      <c r="A4" s="130" t="s">
        <v>66</v>
      </c>
      <c r="B4" s="129"/>
    </row>
    <row r="5" spans="1:7" ht="15.75" x14ac:dyDescent="0.25">
      <c r="B5" s="131"/>
      <c r="C5" s="132"/>
      <c r="D5" s="126"/>
    </row>
    <row r="6" spans="1:7" ht="16.5" thickBot="1" x14ac:dyDescent="0.3">
      <c r="A6" s="130" t="s">
        <v>67</v>
      </c>
      <c r="B6" s="131"/>
      <c r="C6" s="131"/>
      <c r="D6" s="126"/>
    </row>
    <row r="7" spans="1:7" ht="15.75" x14ac:dyDescent="0.25">
      <c r="A7" s="126"/>
      <c r="B7" s="132"/>
      <c r="C7" s="132"/>
      <c r="D7" s="126"/>
    </row>
    <row r="8" spans="1:7" ht="15.75" thickBot="1" x14ac:dyDescent="0.25">
      <c r="A8" s="133" t="s">
        <v>8</v>
      </c>
      <c r="B8" s="134" t="s">
        <v>68</v>
      </c>
      <c r="C8" s="134" t="s">
        <v>69</v>
      </c>
    </row>
    <row r="9" spans="1:7" x14ac:dyDescent="0.2">
      <c r="A9" s="135" t="s">
        <v>70</v>
      </c>
      <c r="B9" s="136"/>
      <c r="C9" s="136">
        <f>B9*12</f>
        <v>0</v>
      </c>
    </row>
    <row r="10" spans="1:7" x14ac:dyDescent="0.2">
      <c r="A10" s="137" t="s">
        <v>71</v>
      </c>
      <c r="B10" s="138"/>
      <c r="C10" s="136">
        <f t="shared" ref="C10:C16" si="0">B10*12</f>
        <v>0</v>
      </c>
    </row>
    <row r="11" spans="1:7" x14ac:dyDescent="0.2">
      <c r="A11" s="137" t="s">
        <v>72</v>
      </c>
      <c r="B11" s="138"/>
      <c r="C11" s="136">
        <f t="shared" si="0"/>
        <v>0</v>
      </c>
    </row>
    <row r="12" spans="1:7" x14ac:dyDescent="0.2">
      <c r="A12" s="139" t="s">
        <v>73</v>
      </c>
      <c r="B12" s="138"/>
      <c r="C12" s="136">
        <f t="shared" si="0"/>
        <v>0</v>
      </c>
    </row>
    <row r="13" spans="1:7" x14ac:dyDescent="0.2">
      <c r="A13" s="139" t="s">
        <v>74</v>
      </c>
      <c r="B13" s="138"/>
      <c r="C13" s="136">
        <f t="shared" si="0"/>
        <v>0</v>
      </c>
    </row>
    <row r="14" spans="1:7" x14ac:dyDescent="0.2">
      <c r="A14" s="139" t="s">
        <v>75</v>
      </c>
      <c r="B14" s="138"/>
      <c r="C14" s="136">
        <f t="shared" si="0"/>
        <v>0</v>
      </c>
    </row>
    <row r="15" spans="1:7" x14ac:dyDescent="0.2">
      <c r="A15" s="139" t="s">
        <v>76</v>
      </c>
      <c r="B15" s="140"/>
      <c r="C15" s="136">
        <f t="shared" si="0"/>
        <v>0</v>
      </c>
    </row>
    <row r="16" spans="1:7" x14ac:dyDescent="0.2">
      <c r="A16" s="139" t="s">
        <v>77</v>
      </c>
      <c r="B16" s="140"/>
      <c r="C16" s="136">
        <f t="shared" si="0"/>
        <v>0</v>
      </c>
      <c r="E16" s="141"/>
      <c r="F16" s="142"/>
      <c r="G16" s="142"/>
    </row>
    <row r="17" spans="1:8" ht="15.75" thickBot="1" x14ac:dyDescent="0.25">
      <c r="A17" s="139"/>
      <c r="B17" s="143"/>
      <c r="C17" s="143"/>
      <c r="E17" s="144"/>
      <c r="F17" s="144"/>
      <c r="G17" s="144"/>
      <c r="H17" s="145"/>
    </row>
    <row r="18" spans="1:8" x14ac:dyDescent="0.2">
      <c r="A18" s="146" t="s">
        <v>78</v>
      </c>
      <c r="B18" s="136">
        <f>SUM(B9:B17)</f>
        <v>0</v>
      </c>
      <c r="C18" s="136">
        <f>SUM(C9:C17)</f>
        <v>0</v>
      </c>
    </row>
    <row r="19" spans="1:8" x14ac:dyDescent="0.2">
      <c r="A19" s="146"/>
      <c r="B19" s="136"/>
      <c r="C19" s="136"/>
    </row>
    <row r="20" spans="1:8" ht="15.75" thickBot="1" x14ac:dyDescent="0.25">
      <c r="A20" s="133" t="s">
        <v>9</v>
      </c>
      <c r="B20" s="143"/>
      <c r="C20" s="143"/>
    </row>
    <row r="21" spans="1:8" x14ac:dyDescent="0.2">
      <c r="A21" s="135" t="s">
        <v>79</v>
      </c>
      <c r="B21" s="136"/>
      <c r="C21" s="136">
        <f t="shared" ref="C21:C40" si="1">B21*12</f>
        <v>0</v>
      </c>
    </row>
    <row r="22" spans="1:8" x14ac:dyDescent="0.2">
      <c r="A22" s="135" t="s">
        <v>80</v>
      </c>
      <c r="B22" s="136"/>
      <c r="C22" s="136">
        <f t="shared" si="1"/>
        <v>0</v>
      </c>
    </row>
    <row r="23" spans="1:8" x14ac:dyDescent="0.2">
      <c r="A23" s="139" t="s">
        <v>81</v>
      </c>
      <c r="B23" s="138"/>
      <c r="C23" s="136">
        <f t="shared" si="1"/>
        <v>0</v>
      </c>
    </row>
    <row r="24" spans="1:8" x14ac:dyDescent="0.2">
      <c r="A24" s="139" t="s">
        <v>82</v>
      </c>
      <c r="B24" s="138"/>
      <c r="C24" s="136">
        <f t="shared" si="1"/>
        <v>0</v>
      </c>
    </row>
    <row r="25" spans="1:8" x14ac:dyDescent="0.2">
      <c r="A25" s="139" t="s">
        <v>83</v>
      </c>
      <c r="B25" s="138"/>
      <c r="C25" s="136">
        <f t="shared" si="1"/>
        <v>0</v>
      </c>
    </row>
    <row r="26" spans="1:8" x14ac:dyDescent="0.2">
      <c r="A26" s="139" t="s">
        <v>84</v>
      </c>
      <c r="B26" s="138"/>
      <c r="C26" s="136">
        <f t="shared" si="1"/>
        <v>0</v>
      </c>
    </row>
    <row r="27" spans="1:8" x14ac:dyDescent="0.2">
      <c r="A27" s="139" t="s">
        <v>85</v>
      </c>
      <c r="B27" s="138"/>
      <c r="C27" s="136">
        <f t="shared" si="1"/>
        <v>0</v>
      </c>
    </row>
    <row r="28" spans="1:8" x14ac:dyDescent="0.2">
      <c r="A28" s="139" t="s">
        <v>86</v>
      </c>
      <c r="B28" s="138"/>
      <c r="C28" s="136">
        <f t="shared" si="1"/>
        <v>0</v>
      </c>
    </row>
    <row r="29" spans="1:8" x14ac:dyDescent="0.2">
      <c r="A29" s="139" t="s">
        <v>87</v>
      </c>
      <c r="B29" s="138"/>
      <c r="C29" s="136">
        <f t="shared" si="1"/>
        <v>0</v>
      </c>
    </row>
    <row r="30" spans="1:8" x14ac:dyDescent="0.2">
      <c r="A30" s="139" t="s">
        <v>88</v>
      </c>
      <c r="B30" s="138"/>
      <c r="C30" s="136">
        <f t="shared" si="1"/>
        <v>0</v>
      </c>
    </row>
    <row r="31" spans="1:8" x14ac:dyDescent="0.2">
      <c r="A31" s="139" t="s">
        <v>89</v>
      </c>
      <c r="B31" s="138"/>
      <c r="C31" s="136">
        <f t="shared" si="1"/>
        <v>0</v>
      </c>
    </row>
    <row r="32" spans="1:8" x14ac:dyDescent="0.2">
      <c r="A32" s="139" t="s">
        <v>90</v>
      </c>
      <c r="B32" s="138"/>
      <c r="C32" s="136">
        <f t="shared" si="1"/>
        <v>0</v>
      </c>
    </row>
    <row r="33" spans="1:3" x14ac:dyDescent="0.2">
      <c r="A33" s="139" t="s">
        <v>91</v>
      </c>
      <c r="B33" s="138"/>
      <c r="C33" s="136">
        <f t="shared" si="1"/>
        <v>0</v>
      </c>
    </row>
    <row r="34" spans="1:3" x14ac:dyDescent="0.2">
      <c r="A34" s="139"/>
      <c r="B34" s="138"/>
      <c r="C34" s="136"/>
    </row>
    <row r="35" spans="1:3" x14ac:dyDescent="0.2">
      <c r="A35" s="146" t="s">
        <v>92</v>
      </c>
      <c r="B35" s="138"/>
      <c r="C35" s="136">
        <f t="shared" si="1"/>
        <v>0</v>
      </c>
    </row>
    <row r="36" spans="1:3" x14ac:dyDescent="0.2">
      <c r="A36" s="139" t="s">
        <v>93</v>
      </c>
      <c r="B36" s="138"/>
      <c r="C36" s="136">
        <f t="shared" si="1"/>
        <v>0</v>
      </c>
    </row>
    <row r="37" spans="1:3" x14ac:dyDescent="0.2">
      <c r="A37" s="139" t="s">
        <v>94</v>
      </c>
      <c r="B37" s="138"/>
      <c r="C37" s="136">
        <f t="shared" si="1"/>
        <v>0</v>
      </c>
    </row>
    <row r="38" spans="1:3" x14ac:dyDescent="0.2">
      <c r="A38" s="139" t="s">
        <v>95</v>
      </c>
      <c r="B38" s="138"/>
      <c r="C38" s="136">
        <f t="shared" si="1"/>
        <v>0</v>
      </c>
    </row>
    <row r="39" spans="1:3" x14ac:dyDescent="0.2">
      <c r="A39" s="139" t="s">
        <v>96</v>
      </c>
      <c r="B39" s="138"/>
      <c r="C39" s="136">
        <f t="shared" si="1"/>
        <v>0</v>
      </c>
    </row>
    <row r="40" spans="1:3" x14ac:dyDescent="0.2">
      <c r="A40" s="139" t="s">
        <v>97</v>
      </c>
      <c r="B40" s="138"/>
      <c r="C40" s="136">
        <f t="shared" si="1"/>
        <v>0</v>
      </c>
    </row>
    <row r="41" spans="1:3" ht="15.75" thickBot="1" x14ac:dyDescent="0.25">
      <c r="A41" s="139"/>
      <c r="B41" s="143"/>
      <c r="C41" s="143"/>
    </row>
    <row r="42" spans="1:3" x14ac:dyDescent="0.2">
      <c r="A42" s="146" t="s">
        <v>98</v>
      </c>
      <c r="B42" s="136">
        <f>SUM(B21:B41)</f>
        <v>0</v>
      </c>
      <c r="C42" s="136">
        <f>SUM(C21:C41)</f>
        <v>0</v>
      </c>
    </row>
    <row r="43" spans="1:3" ht="15.75" thickBot="1" x14ac:dyDescent="0.25">
      <c r="A43" s="139"/>
      <c r="B43" s="143"/>
      <c r="C43" s="143"/>
    </row>
    <row r="44" spans="1:3" ht="15.75" thickBot="1" x14ac:dyDescent="0.25">
      <c r="A44" s="146" t="s">
        <v>99</v>
      </c>
      <c r="B44" s="147">
        <f>B18-B42</f>
        <v>0</v>
      </c>
      <c r="C44" s="147">
        <f>C18-C42</f>
        <v>0</v>
      </c>
    </row>
    <row r="45" spans="1:3" ht="15.75" thickTop="1" x14ac:dyDescent="0.2">
      <c r="A45" s="139"/>
      <c r="B45" s="136"/>
      <c r="C45" s="136"/>
    </row>
    <row r="46" spans="1:3" x14ac:dyDescent="0.2">
      <c r="A46" s="148" t="s">
        <v>100</v>
      </c>
      <c r="B46" s="149"/>
      <c r="C46" s="149"/>
    </row>
    <row r="47" spans="1:3" ht="10.5" customHeight="1" x14ac:dyDescent="0.2">
      <c r="A47" s="148" t="s">
        <v>101</v>
      </c>
    </row>
    <row r="48" spans="1:3" ht="9" customHeight="1" x14ac:dyDescent="0.2"/>
    <row r="49" spans="1:1" x14ac:dyDescent="0.2">
      <c r="A49" s="145" t="s">
        <v>102</v>
      </c>
    </row>
    <row r="50" spans="1:1" x14ac:dyDescent="0.2">
      <c r="A50" s="145" t="s">
        <v>103</v>
      </c>
    </row>
    <row r="51" spans="1:1" x14ac:dyDescent="0.2">
      <c r="A51" s="145"/>
    </row>
    <row r="52" spans="1:1" x14ac:dyDescent="0.2">
      <c r="A52" s="145"/>
    </row>
    <row r="53" spans="1:1" x14ac:dyDescent="0.2">
      <c r="A53" s="145" t="s">
        <v>104</v>
      </c>
    </row>
  </sheetData>
  <mergeCells count="1">
    <mergeCell ref="E17:G17"/>
  </mergeCells>
  <pageMargins left="0.70866141732283472" right="0.31496062992125984" top="0.19685039370078741" bottom="0.19685039370078741" header="0.31496062992125984" footer="0.31496062992125984"/>
  <pageSetup paperSize="9" scale="97" orientation="portrait" r:id="rId1"/>
  <headerFooter>
    <oddFooter>&amp;LBudget&amp;R&amp;8&amp;F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742950</xdr:colOff>
                    <xdr:row>9</xdr:row>
                    <xdr:rowOff>0</xdr:rowOff>
                  </from>
                  <to>
                    <xdr:col>0</xdr:col>
                    <xdr:colOff>1009650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2143125</xdr:colOff>
                    <xdr:row>9</xdr:row>
                    <xdr:rowOff>0</xdr:rowOff>
                  </from>
                  <to>
                    <xdr:col>0</xdr:col>
                    <xdr:colOff>2409825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0</xdr:col>
                    <xdr:colOff>2533650</xdr:colOff>
                    <xdr:row>11</xdr:row>
                    <xdr:rowOff>28575</xdr:rowOff>
                  </from>
                  <to>
                    <xdr:col>0</xdr:col>
                    <xdr:colOff>2724150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0</xdr:col>
                    <xdr:colOff>3409950</xdr:colOff>
                    <xdr:row>11</xdr:row>
                    <xdr:rowOff>9525</xdr:rowOff>
                  </from>
                  <to>
                    <xdr:col>0</xdr:col>
                    <xdr:colOff>3600450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0</xdr:col>
                    <xdr:colOff>4248150</xdr:colOff>
                    <xdr:row>11</xdr:row>
                    <xdr:rowOff>9525</xdr:rowOff>
                  </from>
                  <to>
                    <xdr:col>1</xdr:col>
                    <xdr:colOff>9525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Anleitung</vt:lpstr>
      <vt:lpstr>Journal</vt:lpstr>
      <vt:lpstr>Erfolgsrechnung</vt:lpstr>
      <vt:lpstr>Vermögensausweis und Bilanz</vt:lpstr>
      <vt:lpstr>Budget</vt:lpstr>
      <vt:lpstr>Budget!Druckbereich</vt:lpstr>
      <vt:lpstr>Journal!Drucktitel</vt:lpstr>
    </vt:vector>
  </TitlesOfParts>
  <Company>Brühlmann Engineering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Brühlmann</dc:creator>
  <cp:lastModifiedBy>Flükiger Manuela</cp:lastModifiedBy>
  <cp:lastPrinted>2026-06-18T09:05:36Z</cp:lastPrinted>
  <dcterms:created xsi:type="dcterms:W3CDTF">2005-04-09T09:21:41Z</dcterms:created>
  <dcterms:modified xsi:type="dcterms:W3CDTF">2026-06-18T09:06:15Z</dcterms:modified>
</cp:coreProperties>
</file>